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ucehebbert/Desktop/2K Schedules etc for Website/"/>
    </mc:Choice>
  </mc:AlternateContent>
  <xr:revisionPtr revIDLastSave="0" documentId="13_ncr:1_{8AC43373-9553-B741-B2AB-648194399B6F}" xr6:coauthVersionLast="47" xr6:coauthVersionMax="47" xr10:uidLastSave="{00000000-0000-0000-0000-000000000000}"/>
  <bookViews>
    <workbookView xWindow="0" yWindow="740" windowWidth="29040" windowHeight="15720" activeTab="1" xr2:uid="{B5CDC259-2381-47D2-8888-590D0D08AB96}"/>
  </bookViews>
  <sheets>
    <sheet name="Race Schedule" sheetId="9" r:id="rId1"/>
    <sheet name="Results" sheetId="2" r:id="rId2"/>
    <sheet name=" Stage 1 Scoring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" l="1"/>
  <c r="B8" i="2"/>
  <c r="B7" i="2"/>
  <c r="B6" i="2"/>
  <c r="B5" i="2"/>
  <c r="B4" i="2"/>
  <c r="B3" i="2"/>
  <c r="F47" i="2" s="1"/>
  <c r="T2" i="8"/>
  <c r="Q2" i="8"/>
  <c r="N2" i="8"/>
  <c r="K2" i="8"/>
  <c r="H2" i="8"/>
  <c r="E2" i="8"/>
  <c r="B2" i="8"/>
  <c r="S69" i="9"/>
  <c r="R69" i="9"/>
  <c r="V67" i="9"/>
  <c r="V69" i="9" s="1"/>
  <c r="U67" i="9"/>
  <c r="U69" i="9" s="1"/>
  <c r="T67" i="9"/>
  <c r="T69" i="9" s="1"/>
  <c r="S67" i="9"/>
  <c r="R67" i="9"/>
  <c r="Q67" i="9"/>
  <c r="Q69" i="9" s="1"/>
  <c r="P67" i="9"/>
  <c r="P69" i="9" s="1"/>
  <c r="I66" i="9"/>
  <c r="H66" i="9"/>
  <c r="G66" i="9"/>
  <c r="I65" i="9"/>
  <c r="H65" i="9"/>
  <c r="F65" i="9"/>
  <c r="I64" i="9"/>
  <c r="G64" i="9"/>
  <c r="F64" i="9"/>
  <c r="I63" i="9"/>
  <c r="H63" i="9"/>
  <c r="G63" i="9"/>
  <c r="I62" i="9"/>
  <c r="H62" i="9"/>
  <c r="F62" i="9"/>
  <c r="I61" i="9"/>
  <c r="G61" i="9"/>
  <c r="F61" i="9"/>
  <c r="I60" i="9"/>
  <c r="H60" i="9"/>
  <c r="G60" i="9"/>
  <c r="I59" i="9"/>
  <c r="H59" i="9"/>
  <c r="F59" i="9"/>
  <c r="I58" i="9"/>
  <c r="G58" i="9"/>
  <c r="F58" i="9"/>
  <c r="I57" i="9"/>
  <c r="H57" i="9"/>
  <c r="G57" i="9"/>
  <c r="I56" i="9"/>
  <c r="H56" i="9"/>
  <c r="F56" i="9"/>
  <c r="I55" i="9"/>
  <c r="G55" i="9"/>
  <c r="F55" i="9"/>
  <c r="I54" i="9"/>
  <c r="H54" i="9"/>
  <c r="G54" i="9"/>
  <c r="I53" i="9"/>
  <c r="H53" i="9"/>
  <c r="F53" i="9"/>
  <c r="I52" i="9"/>
  <c r="G52" i="9"/>
  <c r="F52" i="9"/>
  <c r="I51" i="9"/>
  <c r="H51" i="9"/>
  <c r="G51" i="9"/>
  <c r="I50" i="9"/>
  <c r="H50" i="9"/>
  <c r="F50" i="9"/>
  <c r="I49" i="9"/>
  <c r="G49" i="9"/>
  <c r="F49" i="9"/>
  <c r="I48" i="9"/>
  <c r="H48" i="9"/>
  <c r="G48" i="9"/>
  <c r="I47" i="9"/>
  <c r="H47" i="9"/>
  <c r="F47" i="9"/>
  <c r="I46" i="9"/>
  <c r="G46" i="9"/>
  <c r="F46" i="9"/>
  <c r="I45" i="9"/>
  <c r="H45" i="9"/>
  <c r="G45" i="9"/>
  <c r="I44" i="9"/>
  <c r="H44" i="9"/>
  <c r="F44" i="9"/>
  <c r="I43" i="9"/>
  <c r="G43" i="9"/>
  <c r="F43" i="9"/>
  <c r="I42" i="9"/>
  <c r="H42" i="9"/>
  <c r="G42" i="9"/>
  <c r="I41" i="9"/>
  <c r="H41" i="9"/>
  <c r="F41" i="9"/>
  <c r="I40" i="9"/>
  <c r="G40" i="9"/>
  <c r="F40" i="9"/>
  <c r="I39" i="9"/>
  <c r="H39" i="9"/>
  <c r="G39" i="9"/>
  <c r="I38" i="9"/>
  <c r="H38" i="9"/>
  <c r="F38" i="9"/>
  <c r="I37" i="9"/>
  <c r="G37" i="9"/>
  <c r="F37" i="9"/>
  <c r="I36" i="9"/>
  <c r="H36" i="9"/>
  <c r="G36" i="9"/>
  <c r="I35" i="9"/>
  <c r="H35" i="9"/>
  <c r="F35" i="9"/>
  <c r="I34" i="9"/>
  <c r="G34" i="9"/>
  <c r="F34" i="9"/>
  <c r="I33" i="9"/>
  <c r="H33" i="9"/>
  <c r="G33" i="9"/>
  <c r="I32" i="9"/>
  <c r="H32" i="9"/>
  <c r="F32" i="9"/>
  <c r="I31" i="9"/>
  <c r="G31" i="9"/>
  <c r="F31" i="9"/>
  <c r="I30" i="9"/>
  <c r="H30" i="9"/>
  <c r="G30" i="9"/>
  <c r="I29" i="9"/>
  <c r="H29" i="9"/>
  <c r="F29" i="9"/>
  <c r="I28" i="9"/>
  <c r="G28" i="9"/>
  <c r="F28" i="9"/>
  <c r="I27" i="9"/>
  <c r="H27" i="9"/>
  <c r="G27" i="9"/>
  <c r="I26" i="9"/>
  <c r="H26" i="9"/>
  <c r="F26" i="9"/>
  <c r="I25" i="9"/>
  <c r="G25" i="9"/>
  <c r="F25" i="9"/>
  <c r="I24" i="9"/>
  <c r="H24" i="9"/>
  <c r="G24" i="9"/>
  <c r="I23" i="9"/>
  <c r="H23" i="9"/>
  <c r="F23" i="9"/>
  <c r="I22" i="9"/>
  <c r="G22" i="9"/>
  <c r="F22" i="9"/>
  <c r="I21" i="9"/>
  <c r="H21" i="9"/>
  <c r="G21" i="9"/>
  <c r="I20" i="9"/>
  <c r="H20" i="9"/>
  <c r="F20" i="9"/>
  <c r="I19" i="9"/>
  <c r="G19" i="9"/>
  <c r="F19" i="9"/>
  <c r="I18" i="9"/>
  <c r="H18" i="9"/>
  <c r="G18" i="9"/>
  <c r="I17" i="9"/>
  <c r="H17" i="9"/>
  <c r="F17" i="9"/>
  <c r="I16" i="9"/>
  <c r="G16" i="9"/>
  <c r="F16" i="9"/>
  <c r="I15" i="9"/>
  <c r="H15" i="9"/>
  <c r="G15" i="9"/>
  <c r="I14" i="9"/>
  <c r="H14" i="9"/>
  <c r="F14" i="9"/>
  <c r="I13" i="9"/>
  <c r="G13" i="9"/>
  <c r="F13" i="9"/>
  <c r="I12" i="9"/>
  <c r="H12" i="9"/>
  <c r="G12" i="9"/>
  <c r="I11" i="9"/>
  <c r="H11" i="9"/>
  <c r="F11" i="9"/>
  <c r="I10" i="9"/>
  <c r="G10" i="9"/>
  <c r="F10" i="9"/>
  <c r="I9" i="9"/>
  <c r="H9" i="9"/>
  <c r="G9" i="9"/>
  <c r="I8" i="9"/>
  <c r="H8" i="9"/>
  <c r="F8" i="9"/>
  <c r="I7" i="9"/>
  <c r="G7" i="9"/>
  <c r="F7" i="9"/>
  <c r="I6" i="9"/>
  <c r="H6" i="9"/>
  <c r="G6" i="9"/>
  <c r="I5" i="9"/>
  <c r="H5" i="9"/>
  <c r="F5" i="9"/>
  <c r="I4" i="9"/>
  <c r="G4" i="9"/>
  <c r="F4" i="9"/>
  <c r="V2" i="9"/>
  <c r="U2" i="9"/>
  <c r="T2" i="9"/>
  <c r="S2" i="9"/>
  <c r="R2" i="9"/>
  <c r="Q2" i="9"/>
  <c r="P2" i="9"/>
  <c r="A21" i="8"/>
  <c r="S21" i="8"/>
  <c r="R21" i="8"/>
  <c r="Q21" i="8"/>
  <c r="R22" i="8" s="1"/>
  <c r="P21" i="8"/>
  <c r="O21" i="8"/>
  <c r="N21" i="8"/>
  <c r="O22" i="8" s="1"/>
  <c r="M21" i="8"/>
  <c r="L21" i="8"/>
  <c r="K21" i="8"/>
  <c r="L22" i="8" s="1"/>
  <c r="J21" i="8"/>
  <c r="I21" i="8"/>
  <c r="H21" i="8"/>
  <c r="H22" i="8" s="1"/>
  <c r="G21" i="8"/>
  <c r="F21" i="8"/>
  <c r="E21" i="8"/>
  <c r="F22" i="8" s="1"/>
  <c r="D21" i="8"/>
  <c r="C21" i="8"/>
  <c r="B21" i="8"/>
  <c r="C22" i="8" s="1"/>
  <c r="O19" i="8"/>
  <c r="C19" i="8"/>
  <c r="V18" i="8"/>
  <c r="U18" i="8"/>
  <c r="U19" i="8" s="1"/>
  <c r="T18" i="8"/>
  <c r="P18" i="8"/>
  <c r="O18" i="8"/>
  <c r="N18" i="8"/>
  <c r="N19" i="8" s="1"/>
  <c r="N20" i="8" s="1"/>
  <c r="M18" i="8"/>
  <c r="L18" i="8"/>
  <c r="K18" i="8"/>
  <c r="L19" i="8" s="1"/>
  <c r="J18" i="8"/>
  <c r="I18" i="8"/>
  <c r="H18" i="8"/>
  <c r="I19" i="8" s="1"/>
  <c r="G18" i="8"/>
  <c r="F18" i="8"/>
  <c r="E18" i="8"/>
  <c r="F19" i="8" s="1"/>
  <c r="D18" i="8"/>
  <c r="C18" i="8"/>
  <c r="B18" i="8"/>
  <c r="B19" i="8" s="1"/>
  <c r="B20" i="8" s="1"/>
  <c r="W20" i="8" s="1"/>
  <c r="Y20" i="8" s="1"/>
  <c r="A18" i="8"/>
  <c r="R16" i="8"/>
  <c r="Q16" i="8"/>
  <c r="Q17" i="8" s="1"/>
  <c r="B16" i="8"/>
  <c r="V15" i="8"/>
  <c r="U15" i="8"/>
  <c r="T15" i="8"/>
  <c r="T16" i="8" s="1"/>
  <c r="S15" i="8"/>
  <c r="R15" i="8"/>
  <c r="Q15" i="8"/>
  <c r="M15" i="8"/>
  <c r="L15" i="8"/>
  <c r="K16" i="8" s="1"/>
  <c r="K15" i="8"/>
  <c r="L16" i="8" s="1"/>
  <c r="J15" i="8"/>
  <c r="I15" i="8"/>
  <c r="I16" i="8" s="1"/>
  <c r="H15" i="8"/>
  <c r="H16" i="8" s="1"/>
  <c r="H17" i="8" s="1"/>
  <c r="G15" i="8"/>
  <c r="F15" i="8"/>
  <c r="E15" i="8"/>
  <c r="E16" i="8" s="1"/>
  <c r="D15" i="8"/>
  <c r="C15" i="8"/>
  <c r="B15" i="8"/>
  <c r="C16" i="8" s="1"/>
  <c r="A15" i="8"/>
  <c r="O13" i="8"/>
  <c r="V12" i="8"/>
  <c r="U12" i="8"/>
  <c r="T12" i="8"/>
  <c r="U13" i="8" s="1"/>
  <c r="S12" i="8"/>
  <c r="Q13" i="8" s="1"/>
  <c r="R12" i="8"/>
  <c r="Q12" i="8"/>
  <c r="R13" i="8" s="1"/>
  <c r="P12" i="8"/>
  <c r="O12" i="8"/>
  <c r="N12" i="8"/>
  <c r="N13" i="8" s="1"/>
  <c r="N14" i="8" s="1"/>
  <c r="J12" i="8"/>
  <c r="I12" i="8"/>
  <c r="I13" i="8" s="1"/>
  <c r="H12" i="8"/>
  <c r="H13" i="8" s="1"/>
  <c r="H14" i="8" s="1"/>
  <c r="G12" i="8"/>
  <c r="F12" i="8"/>
  <c r="E13" i="8" s="1"/>
  <c r="E12" i="8"/>
  <c r="F13" i="8" s="1"/>
  <c r="D12" i="8"/>
  <c r="C12" i="8"/>
  <c r="B12" i="8"/>
  <c r="C13" i="8" s="1"/>
  <c r="A12" i="8"/>
  <c r="O10" i="8"/>
  <c r="N10" i="8"/>
  <c r="N11" i="8" s="1"/>
  <c r="V9" i="8"/>
  <c r="U9" i="8"/>
  <c r="T9" i="8"/>
  <c r="U10" i="8" s="1"/>
  <c r="S9" i="8"/>
  <c r="R9" i="8"/>
  <c r="Q9" i="8"/>
  <c r="Q10" i="8" s="1"/>
  <c r="P9" i="8"/>
  <c r="O9" i="8"/>
  <c r="N9" i="8"/>
  <c r="M9" i="8"/>
  <c r="L9" i="8"/>
  <c r="L10" i="8" s="1"/>
  <c r="K9" i="8"/>
  <c r="K10" i="8" s="1"/>
  <c r="K11" i="8" s="1"/>
  <c r="G9" i="8"/>
  <c r="F10" i="8" s="1"/>
  <c r="F9" i="8"/>
  <c r="E9" i="8"/>
  <c r="E10" i="8" s="1"/>
  <c r="E11" i="8" s="1"/>
  <c r="D9" i="8"/>
  <c r="C9" i="8"/>
  <c r="B9" i="8"/>
  <c r="B10" i="8" s="1"/>
  <c r="A9" i="8"/>
  <c r="N7" i="8"/>
  <c r="N8" i="8" s="1"/>
  <c r="L7" i="8"/>
  <c r="V6" i="8"/>
  <c r="U6" i="8"/>
  <c r="T6" i="8"/>
  <c r="U7" i="8" s="1"/>
  <c r="S6" i="8"/>
  <c r="R6" i="8"/>
  <c r="Q6" i="8"/>
  <c r="R7" i="8" s="1"/>
  <c r="P6" i="8"/>
  <c r="O6" i="8"/>
  <c r="N6" i="8"/>
  <c r="O7" i="8" s="1"/>
  <c r="M6" i="8"/>
  <c r="L6" i="8"/>
  <c r="K6" i="8"/>
  <c r="K7" i="8" s="1"/>
  <c r="J6" i="8"/>
  <c r="I7" i="8" s="1"/>
  <c r="I6" i="8"/>
  <c r="H7" i="8" s="1"/>
  <c r="H8" i="8" s="1"/>
  <c r="H6" i="8"/>
  <c r="D6" i="8"/>
  <c r="C6" i="8"/>
  <c r="B6" i="8"/>
  <c r="C7" i="8" s="1"/>
  <c r="A6" i="8"/>
  <c r="U4" i="8"/>
  <c r="T4" i="8"/>
  <c r="T5" i="8" s="1"/>
  <c r="K4" i="8"/>
  <c r="K5" i="8" s="1"/>
  <c r="H4" i="8"/>
  <c r="H5" i="8" s="1"/>
  <c r="F4" i="8"/>
  <c r="V3" i="8"/>
  <c r="U3" i="8"/>
  <c r="T3" i="8"/>
  <c r="S3" i="8"/>
  <c r="R3" i="8"/>
  <c r="Q3" i="8"/>
  <c r="R4" i="8" s="1"/>
  <c r="P3" i="8"/>
  <c r="O3" i="8"/>
  <c r="N3" i="8"/>
  <c r="N4" i="8" s="1"/>
  <c r="M3" i="8"/>
  <c r="L3" i="8"/>
  <c r="K3" i="8"/>
  <c r="L4" i="8" s="1"/>
  <c r="J3" i="8"/>
  <c r="I3" i="8"/>
  <c r="I4" i="8" s="1"/>
  <c r="H3" i="8"/>
  <c r="G3" i="8"/>
  <c r="F3" i="8"/>
  <c r="E3" i="8"/>
  <c r="E4" i="8" s="1"/>
  <c r="E5" i="8" s="1"/>
  <c r="W5" i="8" s="1"/>
  <c r="A3" i="8"/>
  <c r="V2" i="2"/>
  <c r="U2" i="2"/>
  <c r="T2" i="2"/>
  <c r="S2" i="2"/>
  <c r="R2" i="2"/>
  <c r="Q2" i="2"/>
  <c r="P2" i="2"/>
  <c r="G64" i="2"/>
  <c r="G63" i="2"/>
  <c r="I62" i="2"/>
  <c r="F56" i="2"/>
  <c r="F55" i="2"/>
  <c r="I54" i="2"/>
  <c r="G52" i="2"/>
  <c r="G51" i="2"/>
  <c r="I50" i="2"/>
  <c r="G43" i="2"/>
  <c r="G42" i="2"/>
  <c r="I41" i="2"/>
  <c r="F35" i="2"/>
  <c r="F34" i="2"/>
  <c r="I33" i="2"/>
  <c r="G31" i="2"/>
  <c r="G30" i="2"/>
  <c r="I29" i="2"/>
  <c r="G22" i="2"/>
  <c r="G21" i="2"/>
  <c r="I20" i="2"/>
  <c r="F14" i="2"/>
  <c r="F13" i="2"/>
  <c r="I12" i="2"/>
  <c r="G10" i="2"/>
  <c r="G9" i="2"/>
  <c r="I8" i="2"/>
  <c r="H66" i="2"/>
  <c r="H65" i="2"/>
  <c r="I64" i="2"/>
  <c r="G58" i="2"/>
  <c r="G57" i="2"/>
  <c r="I56" i="2"/>
  <c r="H51" i="2"/>
  <c r="H50" i="2"/>
  <c r="I49" i="2"/>
  <c r="H45" i="2"/>
  <c r="H44" i="2"/>
  <c r="I43" i="2"/>
  <c r="G37" i="2"/>
  <c r="G36" i="2"/>
  <c r="I35" i="2"/>
  <c r="H30" i="2"/>
  <c r="H29" i="2"/>
  <c r="I28" i="2"/>
  <c r="H24" i="2"/>
  <c r="H23" i="2"/>
  <c r="I22" i="2"/>
  <c r="G16" i="2"/>
  <c r="G15" i="2"/>
  <c r="I14" i="2"/>
  <c r="H9" i="2"/>
  <c r="H8" i="2"/>
  <c r="I7" i="2"/>
  <c r="G61" i="2"/>
  <c r="G60" i="2"/>
  <c r="I59" i="2"/>
  <c r="G55" i="2"/>
  <c r="G54" i="2"/>
  <c r="I53" i="2"/>
  <c r="F50" i="2"/>
  <c r="F49" i="2"/>
  <c r="I48" i="2"/>
  <c r="G40" i="2"/>
  <c r="G39" i="2"/>
  <c r="I38" i="2"/>
  <c r="G34" i="2"/>
  <c r="G33" i="2"/>
  <c r="I32" i="2"/>
  <c r="F29" i="2"/>
  <c r="F28" i="2"/>
  <c r="I27" i="2"/>
  <c r="G19" i="2"/>
  <c r="G18" i="2"/>
  <c r="I17" i="2"/>
  <c r="G13" i="2"/>
  <c r="G12" i="2"/>
  <c r="I11" i="2"/>
  <c r="F8" i="2"/>
  <c r="F7" i="2"/>
  <c r="I6" i="2"/>
  <c r="H63" i="2"/>
  <c r="H62" i="2"/>
  <c r="I61" i="2"/>
  <c r="F59" i="2"/>
  <c r="F58" i="2"/>
  <c r="I57" i="2"/>
  <c r="G49" i="2"/>
  <c r="G48" i="2"/>
  <c r="I47" i="2"/>
  <c r="H42" i="2"/>
  <c r="H41" i="2"/>
  <c r="I40" i="2"/>
  <c r="F38" i="2"/>
  <c r="F37" i="2"/>
  <c r="I36" i="2"/>
  <c r="G28" i="2"/>
  <c r="G27" i="2"/>
  <c r="I26" i="2"/>
  <c r="H21" i="2"/>
  <c r="H20" i="2"/>
  <c r="I19" i="2"/>
  <c r="F17" i="2"/>
  <c r="F16" i="2"/>
  <c r="I15" i="2"/>
  <c r="G7" i="2"/>
  <c r="G6" i="2"/>
  <c r="I5" i="2"/>
  <c r="F65" i="2"/>
  <c r="F64" i="2"/>
  <c r="I63" i="2"/>
  <c r="H54" i="2"/>
  <c r="H53" i="2"/>
  <c r="I52" i="2"/>
  <c r="H48" i="2"/>
  <c r="H47" i="2"/>
  <c r="I46" i="2"/>
  <c r="F44" i="2"/>
  <c r="F43" i="2"/>
  <c r="I42" i="2"/>
  <c r="H33" i="2"/>
  <c r="H32" i="2"/>
  <c r="I31" i="2"/>
  <c r="H27" i="2"/>
  <c r="H26" i="2"/>
  <c r="I25" i="2"/>
  <c r="F23" i="2"/>
  <c r="F22" i="2"/>
  <c r="I21" i="2"/>
  <c r="H12" i="2"/>
  <c r="H11" i="2"/>
  <c r="I10" i="2"/>
  <c r="H6" i="2"/>
  <c r="H5" i="2"/>
  <c r="I4" i="2"/>
  <c r="G66" i="2"/>
  <c r="I65" i="2"/>
  <c r="H60" i="2"/>
  <c r="H59" i="2"/>
  <c r="I58" i="2"/>
  <c r="F53" i="2"/>
  <c r="F52" i="2"/>
  <c r="I51" i="2"/>
  <c r="G46" i="2"/>
  <c r="G45" i="2"/>
  <c r="I44" i="2"/>
  <c r="H39" i="2"/>
  <c r="H38" i="2"/>
  <c r="I37" i="2"/>
  <c r="F32" i="2"/>
  <c r="F31" i="2"/>
  <c r="I30" i="2"/>
  <c r="G25" i="2"/>
  <c r="G24" i="2"/>
  <c r="I23" i="2"/>
  <c r="H18" i="2"/>
  <c r="H17" i="2"/>
  <c r="I16" i="2"/>
  <c r="F11" i="2"/>
  <c r="F10" i="2"/>
  <c r="I9" i="2"/>
  <c r="G4" i="2"/>
  <c r="I66" i="2"/>
  <c r="F62" i="2"/>
  <c r="F61" i="2"/>
  <c r="I60" i="2"/>
  <c r="H57" i="2"/>
  <c r="H56" i="2"/>
  <c r="I55" i="2"/>
  <c r="F46" i="2"/>
  <c r="I45" i="2"/>
  <c r="F41" i="2"/>
  <c r="F40" i="2"/>
  <c r="I39" i="2"/>
  <c r="H36" i="2"/>
  <c r="H35" i="2"/>
  <c r="I34" i="2"/>
  <c r="F26" i="2"/>
  <c r="F25" i="2"/>
  <c r="I24" i="2"/>
  <c r="F20" i="2"/>
  <c r="F19" i="2"/>
  <c r="I18" i="2"/>
  <c r="H15" i="2"/>
  <c r="H14" i="2"/>
  <c r="I13" i="2"/>
  <c r="F5" i="2"/>
  <c r="F4" i="2"/>
  <c r="Q67" i="2"/>
  <c r="Q69" i="2" s="1"/>
  <c r="R67" i="2"/>
  <c r="R69" i="2" s="1"/>
  <c r="S67" i="2"/>
  <c r="S69" i="2" s="1"/>
  <c r="T67" i="2"/>
  <c r="T69" i="2" s="1"/>
  <c r="U67" i="2"/>
  <c r="U69" i="2" s="1"/>
  <c r="V67" i="2"/>
  <c r="V69" i="2" s="1"/>
  <c r="P67" i="2"/>
  <c r="P69" i="2" s="1"/>
  <c r="K8" i="8" l="1"/>
  <c r="E14" i="8"/>
  <c r="Q14" i="8"/>
  <c r="K17" i="8"/>
  <c r="B17" i="8"/>
  <c r="W17" i="8" s="1"/>
  <c r="Y17" i="8" s="1"/>
  <c r="T17" i="8"/>
  <c r="H23" i="8"/>
  <c r="Q11" i="8"/>
  <c r="W24" i="8"/>
  <c r="Y5" i="8"/>
  <c r="O4" i="8"/>
  <c r="N5" i="8" s="1"/>
  <c r="B7" i="8"/>
  <c r="B8" i="8" s="1"/>
  <c r="W8" i="8" s="1"/>
  <c r="Y8" i="8" s="1"/>
  <c r="Q7" i="8"/>
  <c r="Q8" i="8" s="1"/>
  <c r="C10" i="8"/>
  <c r="B11" i="8" s="1"/>
  <c r="W11" i="8" s="1"/>
  <c r="Y11" i="8" s="1"/>
  <c r="R10" i="8"/>
  <c r="T13" i="8"/>
  <c r="T14" i="8" s="1"/>
  <c r="F16" i="8"/>
  <c r="E17" i="8" s="1"/>
  <c r="U16" i="8"/>
  <c r="H19" i="8"/>
  <c r="H20" i="8" s="1"/>
  <c r="I22" i="8"/>
  <c r="B13" i="8"/>
  <c r="B14" i="8" s="1"/>
  <c r="W14" i="8" s="1"/>
  <c r="Y14" i="8" s="1"/>
  <c r="T19" i="8"/>
  <c r="T20" i="8" s="1"/>
  <c r="Q4" i="8"/>
  <c r="Q5" i="8" s="1"/>
  <c r="T10" i="8"/>
  <c r="T11" i="8" s="1"/>
  <c r="K22" i="8"/>
  <c r="K23" i="8" s="1"/>
  <c r="T7" i="8"/>
  <c r="T8" i="8" s="1"/>
  <c r="K19" i="8"/>
  <c r="K20" i="8" s="1"/>
  <c r="B22" i="8"/>
  <c r="B23" i="8" s="1"/>
  <c r="W23" i="8" s="1"/>
  <c r="Y23" i="8" s="1"/>
  <c r="N22" i="8"/>
  <c r="N23" i="8" s="1"/>
  <c r="E22" i="8"/>
  <c r="E23" i="8" s="1"/>
  <c r="Q22" i="8"/>
  <c r="Q23" i="8" s="1"/>
  <c r="E19" i="8"/>
  <c r="E20" i="8" s="1"/>
</calcChain>
</file>

<file path=xl/sharedStrings.xml><?xml version="1.0" encoding="utf-8"?>
<sst xmlns="http://schemas.openxmlformats.org/spreadsheetml/2006/main" count="72" uniqueCount="42">
  <si>
    <t>yellow</t>
  </si>
  <si>
    <t>blue</t>
  </si>
  <si>
    <t>red</t>
  </si>
  <si>
    <t>change</t>
  </si>
  <si>
    <t>MM</t>
  </si>
  <si>
    <t>DMTRA</t>
  </si>
  <si>
    <t>EG</t>
  </si>
  <si>
    <t>OCSS</t>
  </si>
  <si>
    <t>HST</t>
  </si>
  <si>
    <t>BYC</t>
  </si>
  <si>
    <t>LDML</t>
  </si>
  <si>
    <t>Race</t>
  </si>
  <si>
    <t>Team 1</t>
  </si>
  <si>
    <t>Team 2</t>
  </si>
  <si>
    <t>Team 3</t>
  </si>
  <si>
    <t>Team 4</t>
  </si>
  <si>
    <t>Team 5</t>
  </si>
  <si>
    <t>Team 6</t>
  </si>
  <si>
    <t>Team 7</t>
  </si>
  <si>
    <t>Race Positions (enter the colour of the boat in each place eg Y Y R R</t>
  </si>
  <si>
    <t>Enter a capital W in the cell if the team wins and a capital L if the team loses.</t>
  </si>
  <si>
    <t>1st</t>
  </si>
  <si>
    <t>2nd</t>
  </si>
  <si>
    <t>3rd</t>
  </si>
  <si>
    <t>4th</t>
  </si>
  <si>
    <t>Losses</t>
  </si>
  <si>
    <t>Penalty</t>
  </si>
  <si>
    <t>Total</t>
  </si>
  <si>
    <t xml:space="preserve">Match </t>
  </si>
  <si>
    <t>Match Points</t>
  </si>
  <si>
    <t>Damage</t>
  </si>
  <si>
    <t>Enter team name here</t>
  </si>
  <si>
    <t>Enter Team designator here eg DMTRA</t>
  </si>
  <si>
    <t>George</t>
  </si>
  <si>
    <t>Harry</t>
  </si>
  <si>
    <t>W</t>
  </si>
  <si>
    <t>L</t>
  </si>
  <si>
    <t>PHILIP</t>
  </si>
  <si>
    <t>Ben</t>
  </si>
  <si>
    <t>Bernard</t>
  </si>
  <si>
    <t>Sally</t>
  </si>
  <si>
    <t>Natasha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</si>
</sst>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000000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 (Body)"/>
    </font>
    <font>
      <b/>
      <sz val="22"/>
      <color rgb="FF000000"/>
      <name val="Calibri (Body)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8496B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ED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7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6" borderId="14" xfId="0" applyFont="1" applyFill="1" applyBorder="1" applyAlignment="1">
      <alignment textRotation="90"/>
    </xf>
    <xf numFmtId="0" fontId="3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textRotation="90"/>
    </xf>
    <xf numFmtId="0" fontId="5" fillId="0" borderId="9" xfId="0" applyFont="1" applyBorder="1" applyAlignment="1">
      <alignment textRotation="90"/>
    </xf>
    <xf numFmtId="0" fontId="3" fillId="8" borderId="10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 wrapText="1"/>
    </xf>
    <xf numFmtId="0" fontId="0" fillId="8" borderId="0" xfId="0" applyFill="1"/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2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textRotation="90"/>
    </xf>
    <xf numFmtId="0" fontId="9" fillId="0" borderId="13" xfId="0" applyFont="1" applyBorder="1"/>
    <xf numFmtId="0" fontId="9" fillId="5" borderId="13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/>
    </xf>
    <xf numFmtId="0" fontId="11" fillId="10" borderId="0" xfId="0" applyFont="1" applyFill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1" fillId="10" borderId="23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8" borderId="12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8" borderId="20" xfId="0" applyFont="1" applyFill="1" applyBorder="1" applyAlignment="1">
      <alignment horizontal="center"/>
    </xf>
    <xf numFmtId="0" fontId="11" fillId="11" borderId="0" xfId="0" applyFont="1" applyFill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1" fillId="11" borderId="19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 textRotation="90"/>
    </xf>
    <xf numFmtId="0" fontId="3" fillId="9" borderId="13" xfId="0" applyFont="1" applyFill="1" applyBorder="1" applyAlignment="1">
      <alignment horizontal="center" textRotation="90" wrapText="1"/>
    </xf>
    <xf numFmtId="0" fontId="3" fillId="9" borderId="0" xfId="0" applyFont="1" applyFill="1" applyAlignment="1">
      <alignment horizontal="center" textRotation="90"/>
    </xf>
    <xf numFmtId="0" fontId="11" fillId="12" borderId="13" xfId="0" applyFont="1" applyFill="1" applyBorder="1" applyAlignment="1">
      <alignment horizontal="center"/>
    </xf>
    <xf numFmtId="0" fontId="11" fillId="13" borderId="0" xfId="0" applyFont="1" applyFill="1" applyAlignment="1">
      <alignment horizontal="center"/>
    </xf>
    <xf numFmtId="0" fontId="11" fillId="14" borderId="2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6" borderId="14" xfId="0" applyFont="1" applyFill="1" applyBorder="1" applyAlignment="1">
      <alignment textRotation="90" wrapText="1"/>
    </xf>
    <xf numFmtId="0" fontId="12" fillId="6" borderId="14" xfId="0" applyFont="1" applyFill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9A85D-B874-954B-9954-D8A81D6AE8FC}">
  <dimension ref="A1:Y69"/>
  <sheetViews>
    <sheetView workbookViewId="0">
      <selection activeCell="B8" sqref="B8"/>
    </sheetView>
  </sheetViews>
  <sheetFormatPr baseColWidth="10" defaultColWidth="8.83203125" defaultRowHeight="19" x14ac:dyDescent="0.25"/>
  <cols>
    <col min="3" max="3" width="19.5" bestFit="1" customWidth="1"/>
    <col min="5" max="9" width="8.83203125" style="15"/>
    <col min="11" max="14" width="12.1640625" customWidth="1"/>
    <col min="15" max="15" width="8.83203125" style="12"/>
  </cols>
  <sheetData>
    <row r="1" spans="1:25" ht="101" customHeight="1" x14ac:dyDescent="0.25">
      <c r="K1" s="62" t="s">
        <v>19</v>
      </c>
      <c r="L1" s="63"/>
      <c r="M1" s="63"/>
      <c r="N1" s="64"/>
      <c r="O1" s="10"/>
      <c r="P1" s="65" t="s">
        <v>20</v>
      </c>
      <c r="Q1" s="66"/>
      <c r="R1" s="66"/>
      <c r="S1" s="66"/>
      <c r="T1" s="66"/>
      <c r="U1" s="66"/>
      <c r="V1" s="66"/>
    </row>
    <row r="2" spans="1:25" ht="106" customHeight="1" thickBot="1" x14ac:dyDescent="0.3">
      <c r="B2" s="57" t="s">
        <v>32</v>
      </c>
      <c r="C2" s="58" t="s">
        <v>31</v>
      </c>
      <c r="K2" s="4" t="s">
        <v>21</v>
      </c>
      <c r="L2" s="4" t="s">
        <v>22</v>
      </c>
      <c r="M2" s="4" t="s">
        <v>23</v>
      </c>
      <c r="N2" s="5" t="s">
        <v>24</v>
      </c>
      <c r="O2" s="11"/>
      <c r="P2" s="6" t="str">
        <f>B3</f>
        <v>PHILIP</v>
      </c>
      <c r="Q2" s="6" t="str">
        <f>B4</f>
        <v>Harry</v>
      </c>
      <c r="R2" s="6" t="str">
        <f>B5</f>
        <v>Ben</v>
      </c>
      <c r="S2" s="6" t="str">
        <f>B6</f>
        <v>Natasha</v>
      </c>
      <c r="T2" s="6" t="str">
        <f>B7</f>
        <v>Bernard</v>
      </c>
      <c r="U2" s="6" t="str">
        <f>B8</f>
        <v>George</v>
      </c>
      <c r="V2" s="6" t="str">
        <f>B9</f>
        <v>Sally</v>
      </c>
    </row>
    <row r="3" spans="1:25" ht="15" customHeight="1" thickBot="1" x14ac:dyDescent="0.25">
      <c r="A3" t="s">
        <v>12</v>
      </c>
      <c r="B3" s="3" t="s">
        <v>37</v>
      </c>
      <c r="C3" s="1"/>
      <c r="E3" s="16" t="s">
        <v>11</v>
      </c>
      <c r="F3" s="17" t="s">
        <v>0</v>
      </c>
      <c r="G3" s="17" t="s">
        <v>1</v>
      </c>
      <c r="H3" s="17" t="s">
        <v>2</v>
      </c>
      <c r="I3" s="17" t="s">
        <v>3</v>
      </c>
      <c r="K3" s="2"/>
      <c r="O3" s="24"/>
      <c r="P3" s="13"/>
      <c r="Q3" s="13"/>
      <c r="R3" s="14"/>
      <c r="S3" s="7"/>
      <c r="T3" s="59"/>
      <c r="U3" s="60"/>
      <c r="V3" s="60"/>
      <c r="W3" s="61"/>
      <c r="X3" s="61"/>
      <c r="Y3" s="61"/>
    </row>
    <row r="4" spans="1:25" ht="25" customHeight="1" thickBot="1" x14ac:dyDescent="0.25">
      <c r="A4" t="s">
        <v>13</v>
      </c>
      <c r="B4" t="s">
        <v>34</v>
      </c>
      <c r="C4" s="1"/>
      <c r="E4" s="18">
        <v>1</v>
      </c>
      <c r="F4" s="19" t="str">
        <f>B3</f>
        <v>PHILIP</v>
      </c>
      <c r="G4" s="20" t="str">
        <f>B4</f>
        <v>Harry</v>
      </c>
      <c r="H4" s="21"/>
      <c r="I4" s="22" t="str">
        <f>B5</f>
        <v>Ben</v>
      </c>
      <c r="K4" s="56"/>
      <c r="L4" s="56"/>
      <c r="M4" s="56"/>
      <c r="N4" s="56"/>
      <c r="O4" s="25"/>
      <c r="P4" s="28"/>
      <c r="Q4" s="29"/>
      <c r="R4" s="30"/>
      <c r="S4" s="30"/>
      <c r="T4" s="31"/>
      <c r="U4" s="31"/>
      <c r="V4" s="31"/>
      <c r="W4" s="9"/>
      <c r="X4" s="8"/>
      <c r="Y4" s="8"/>
    </row>
    <row r="5" spans="1:25" ht="25" customHeight="1" thickBot="1" x14ac:dyDescent="0.4">
      <c r="A5" t="s">
        <v>14</v>
      </c>
      <c r="B5" t="s">
        <v>38</v>
      </c>
      <c r="C5" s="1"/>
      <c r="E5" s="18">
        <v>2</v>
      </c>
      <c r="F5" s="19" t="str">
        <f>B3</f>
        <v>PHILIP</v>
      </c>
      <c r="G5" s="23"/>
      <c r="H5" s="22" t="str">
        <f>B5</f>
        <v>Ben</v>
      </c>
      <c r="I5" s="20" t="str">
        <f>B6</f>
        <v>Natasha</v>
      </c>
      <c r="K5" s="56"/>
      <c r="L5" s="56"/>
      <c r="M5" s="56"/>
      <c r="N5" s="56"/>
      <c r="P5" s="28"/>
      <c r="Q5" s="32"/>
      <c r="R5" s="33"/>
      <c r="S5" s="32"/>
      <c r="T5" s="32"/>
      <c r="U5" s="32"/>
      <c r="V5" s="32"/>
    </row>
    <row r="6" spans="1:25" ht="25" customHeight="1" thickBot="1" x14ac:dyDescent="0.4">
      <c r="A6" t="s">
        <v>15</v>
      </c>
      <c r="B6" t="s">
        <v>41</v>
      </c>
      <c r="C6" s="1"/>
      <c r="E6" s="18">
        <v>3</v>
      </c>
      <c r="F6" s="23"/>
      <c r="G6" s="20" t="str">
        <f>B6</f>
        <v>Natasha</v>
      </c>
      <c r="H6" s="22" t="str">
        <f>B5</f>
        <v>Ben</v>
      </c>
      <c r="I6" s="19" t="str">
        <f>B7</f>
        <v>Bernard</v>
      </c>
      <c r="K6" s="56"/>
      <c r="L6" s="56"/>
      <c r="M6" s="56"/>
      <c r="N6" s="56"/>
      <c r="P6" s="32"/>
      <c r="Q6" s="32"/>
      <c r="R6" s="33"/>
      <c r="S6" s="29"/>
      <c r="T6" s="32"/>
      <c r="U6" s="32"/>
      <c r="V6" s="32"/>
    </row>
    <row r="7" spans="1:25" ht="25" customHeight="1" thickBot="1" x14ac:dyDescent="0.4">
      <c r="A7" t="s">
        <v>16</v>
      </c>
      <c r="B7" t="s">
        <v>39</v>
      </c>
      <c r="C7" s="1"/>
      <c r="E7" s="18">
        <v>4</v>
      </c>
      <c r="F7" s="19" t="str">
        <f>B7</f>
        <v>Bernard</v>
      </c>
      <c r="G7" s="20" t="str">
        <f>B6</f>
        <v>Natasha</v>
      </c>
      <c r="H7" s="21"/>
      <c r="I7" s="22" t="str">
        <f>B8</f>
        <v>George</v>
      </c>
      <c r="K7" s="56"/>
      <c r="L7" s="56"/>
      <c r="M7" s="56"/>
      <c r="N7" s="56"/>
      <c r="P7" s="32"/>
      <c r="Q7" s="32"/>
      <c r="R7" s="32"/>
      <c r="S7" s="29"/>
      <c r="T7" s="28"/>
      <c r="U7" s="32"/>
      <c r="V7" s="32"/>
    </row>
    <row r="8" spans="1:25" ht="25" customHeight="1" thickBot="1" x14ac:dyDescent="0.4">
      <c r="A8" t="s">
        <v>17</v>
      </c>
      <c r="B8" t="s">
        <v>33</v>
      </c>
      <c r="C8" s="1"/>
      <c r="E8" s="18">
        <v>5</v>
      </c>
      <c r="F8" s="19" t="str">
        <f>B7</f>
        <v>Bernard</v>
      </c>
      <c r="G8" s="23"/>
      <c r="H8" s="22" t="str">
        <f>B8</f>
        <v>George</v>
      </c>
      <c r="I8" s="20" t="str">
        <f>B9</f>
        <v>Sally</v>
      </c>
      <c r="K8" s="56"/>
      <c r="L8" s="56"/>
      <c r="M8" s="56"/>
      <c r="N8" s="56"/>
      <c r="P8" s="32"/>
      <c r="Q8" s="32"/>
      <c r="R8" s="32"/>
      <c r="S8" s="32"/>
      <c r="T8" s="28"/>
      <c r="U8" s="33"/>
      <c r="V8" s="32"/>
    </row>
    <row r="9" spans="1:25" ht="25" customHeight="1" thickBot="1" x14ac:dyDescent="0.4">
      <c r="A9" t="s">
        <v>18</v>
      </c>
      <c r="B9" t="s">
        <v>40</v>
      </c>
      <c r="C9" s="1"/>
      <c r="E9" s="18">
        <v>6</v>
      </c>
      <c r="F9" s="23"/>
      <c r="G9" s="20" t="str">
        <f>B9</f>
        <v>Sally</v>
      </c>
      <c r="H9" s="22" t="str">
        <f>B8</f>
        <v>George</v>
      </c>
      <c r="I9" s="19" t="str">
        <f>B4</f>
        <v>Harry</v>
      </c>
      <c r="K9" s="56"/>
      <c r="L9" s="56"/>
      <c r="M9" s="56"/>
      <c r="N9" s="56"/>
      <c r="P9" s="32"/>
      <c r="Q9" s="32"/>
      <c r="R9" s="32"/>
      <c r="S9" s="32"/>
      <c r="T9" s="32"/>
      <c r="U9" s="33"/>
      <c r="V9" s="29"/>
    </row>
    <row r="10" spans="1:25" ht="25" customHeight="1" thickBot="1" x14ac:dyDescent="0.4">
      <c r="E10" s="18">
        <v>7</v>
      </c>
      <c r="F10" s="19" t="str">
        <f>B4</f>
        <v>Harry</v>
      </c>
      <c r="G10" s="20" t="str">
        <f>B9</f>
        <v>Sally</v>
      </c>
      <c r="H10" s="21"/>
      <c r="I10" s="22" t="str">
        <f>B5</f>
        <v>Ben</v>
      </c>
      <c r="K10" s="56"/>
      <c r="L10" s="56"/>
      <c r="M10" s="56"/>
      <c r="N10" s="56"/>
      <c r="P10" s="32"/>
      <c r="Q10" s="28"/>
      <c r="R10" s="32"/>
      <c r="S10" s="32"/>
      <c r="T10" s="32"/>
      <c r="U10" s="32"/>
      <c r="V10" s="29"/>
    </row>
    <row r="11" spans="1:25" ht="25" customHeight="1" thickBot="1" x14ac:dyDescent="0.4">
      <c r="E11" s="18">
        <v>8</v>
      </c>
      <c r="F11" s="19" t="str">
        <f>B4</f>
        <v>Harry</v>
      </c>
      <c r="G11" s="23"/>
      <c r="H11" s="22" t="str">
        <f>B5</f>
        <v>Ben</v>
      </c>
      <c r="I11" s="20" t="str">
        <f>B7</f>
        <v>Bernard</v>
      </c>
      <c r="K11" s="56"/>
      <c r="L11" s="56"/>
      <c r="M11" s="56"/>
      <c r="N11" s="56"/>
      <c r="P11" s="32"/>
      <c r="Q11" s="28" t="s">
        <v>36</v>
      </c>
      <c r="R11" s="33" t="s">
        <v>35</v>
      </c>
      <c r="S11" s="32"/>
      <c r="T11" s="32"/>
      <c r="U11" s="32"/>
      <c r="V11" s="32"/>
    </row>
    <row r="12" spans="1:25" ht="25" customHeight="1" thickBot="1" x14ac:dyDescent="0.4">
      <c r="E12" s="18">
        <v>9</v>
      </c>
      <c r="F12" s="23"/>
      <c r="G12" s="20" t="str">
        <f>B7</f>
        <v>Bernard</v>
      </c>
      <c r="H12" s="22" t="str">
        <f>B5</f>
        <v>Ben</v>
      </c>
      <c r="I12" s="19" t="str">
        <f>B9</f>
        <v>Sally</v>
      </c>
      <c r="K12" s="56"/>
      <c r="L12" s="56"/>
      <c r="M12" s="56"/>
      <c r="N12" s="56"/>
      <c r="P12" s="32"/>
      <c r="Q12" s="32"/>
      <c r="R12" s="33"/>
      <c r="S12" s="32"/>
      <c r="T12" s="29"/>
      <c r="U12" s="32"/>
      <c r="V12" s="32"/>
    </row>
    <row r="13" spans="1:25" ht="25" customHeight="1" thickBot="1" x14ac:dyDescent="0.4">
      <c r="E13" s="18">
        <v>10</v>
      </c>
      <c r="F13" s="19" t="str">
        <f>B9</f>
        <v>Sally</v>
      </c>
      <c r="G13" s="20" t="str">
        <f>B7</f>
        <v>Bernard</v>
      </c>
      <c r="H13" s="21"/>
      <c r="I13" s="22" t="str">
        <f>B3</f>
        <v>PHILIP</v>
      </c>
      <c r="K13" s="56"/>
      <c r="L13" s="56"/>
      <c r="M13" s="56"/>
      <c r="N13" s="56"/>
      <c r="P13" s="32"/>
      <c r="Q13" s="32"/>
      <c r="R13" s="32"/>
      <c r="S13" s="32"/>
      <c r="T13" s="29"/>
      <c r="U13" s="32"/>
      <c r="V13" s="28"/>
    </row>
    <row r="14" spans="1:25" ht="25" customHeight="1" thickBot="1" x14ac:dyDescent="0.4">
      <c r="E14" s="18">
        <v>11</v>
      </c>
      <c r="F14" s="19" t="str">
        <f>B9</f>
        <v>Sally</v>
      </c>
      <c r="G14" s="23"/>
      <c r="H14" s="22" t="str">
        <f>B3</f>
        <v>PHILIP</v>
      </c>
      <c r="I14" s="20" t="str">
        <f>B8</f>
        <v>George</v>
      </c>
      <c r="K14" s="56"/>
      <c r="L14" s="56"/>
      <c r="M14" s="56"/>
      <c r="N14" s="56"/>
      <c r="P14" s="33"/>
      <c r="Q14" s="32"/>
      <c r="R14" s="32"/>
      <c r="S14" s="32"/>
      <c r="T14" s="32"/>
      <c r="U14" s="32"/>
      <c r="V14" s="28"/>
    </row>
    <row r="15" spans="1:25" ht="25" customHeight="1" thickBot="1" x14ac:dyDescent="0.4">
      <c r="E15" s="18">
        <v>12</v>
      </c>
      <c r="F15" s="23"/>
      <c r="G15" s="20" t="str">
        <f>B8</f>
        <v>George</v>
      </c>
      <c r="H15" s="22" t="str">
        <f>B3</f>
        <v>PHILIP</v>
      </c>
      <c r="I15" s="19" t="str">
        <f>B6</f>
        <v>Natasha</v>
      </c>
      <c r="K15" s="56"/>
      <c r="L15" s="56"/>
      <c r="M15" s="56"/>
      <c r="N15" s="56"/>
      <c r="P15" s="33"/>
      <c r="Q15" s="32"/>
      <c r="R15" s="32"/>
      <c r="S15" s="32"/>
      <c r="T15" s="32"/>
      <c r="U15" s="29"/>
      <c r="V15" s="32"/>
    </row>
    <row r="16" spans="1:25" ht="25" customHeight="1" thickBot="1" x14ac:dyDescent="0.4">
      <c r="E16" s="18">
        <v>13</v>
      </c>
      <c r="F16" s="19" t="str">
        <f>B6</f>
        <v>Natasha</v>
      </c>
      <c r="G16" s="20" t="str">
        <f>B8</f>
        <v>George</v>
      </c>
      <c r="H16" s="23"/>
      <c r="I16" s="22" t="str">
        <f>B4</f>
        <v>Harry</v>
      </c>
      <c r="K16" s="56"/>
      <c r="L16" s="56"/>
      <c r="M16" s="56"/>
      <c r="N16" s="56"/>
      <c r="P16" s="32"/>
      <c r="Q16" s="32"/>
      <c r="R16" s="32"/>
      <c r="S16" s="28"/>
      <c r="T16" s="32"/>
      <c r="U16" s="29"/>
      <c r="V16" s="32"/>
    </row>
    <row r="17" spans="5:22" ht="25" customHeight="1" thickBot="1" x14ac:dyDescent="0.4">
      <c r="E17" s="18">
        <v>14</v>
      </c>
      <c r="F17" s="19" t="str">
        <f>B6</f>
        <v>Natasha</v>
      </c>
      <c r="G17" s="23"/>
      <c r="H17" s="22" t="str">
        <f>B4</f>
        <v>Harry</v>
      </c>
      <c r="I17" s="20" t="str">
        <f>B7</f>
        <v>Bernard</v>
      </c>
      <c r="K17" s="56"/>
      <c r="L17" s="56"/>
      <c r="M17" s="56"/>
      <c r="N17" s="56"/>
      <c r="P17" s="32"/>
      <c r="Q17" s="33" t="s">
        <v>36</v>
      </c>
      <c r="R17" s="32"/>
      <c r="S17" s="28" t="s">
        <v>35</v>
      </c>
      <c r="T17" s="32"/>
      <c r="U17" s="32"/>
      <c r="V17" s="32"/>
    </row>
    <row r="18" spans="5:22" ht="25" customHeight="1" thickBot="1" x14ac:dyDescent="0.4">
      <c r="E18" s="18">
        <v>15</v>
      </c>
      <c r="F18" s="23"/>
      <c r="G18" s="20" t="str">
        <f>B7</f>
        <v>Bernard</v>
      </c>
      <c r="H18" s="22" t="str">
        <f>B4</f>
        <v>Harry</v>
      </c>
      <c r="I18" s="19" t="str">
        <f>B3</f>
        <v>PHILIP</v>
      </c>
      <c r="K18" s="56"/>
      <c r="L18" s="56"/>
      <c r="M18" s="56"/>
      <c r="N18" s="56"/>
      <c r="P18" s="32"/>
      <c r="Q18" s="33"/>
      <c r="R18" s="32"/>
      <c r="S18" s="32"/>
      <c r="T18" s="29"/>
      <c r="U18" s="32"/>
      <c r="V18" s="32"/>
    </row>
    <row r="19" spans="5:22" ht="25" customHeight="1" thickBot="1" x14ac:dyDescent="0.4">
      <c r="E19" s="18">
        <v>16</v>
      </c>
      <c r="F19" s="19" t="str">
        <f>B3</f>
        <v>PHILIP</v>
      </c>
      <c r="G19" s="20" t="str">
        <f>B7</f>
        <v>Bernard</v>
      </c>
      <c r="H19" s="21"/>
      <c r="I19" s="22" t="str">
        <f>B6</f>
        <v>Natasha</v>
      </c>
      <c r="K19" s="56"/>
      <c r="L19" s="56"/>
      <c r="M19" s="56"/>
      <c r="N19" s="56"/>
      <c r="P19" s="28"/>
      <c r="Q19" s="32"/>
      <c r="R19" s="32"/>
      <c r="S19" s="32"/>
      <c r="T19" s="29"/>
      <c r="U19" s="32"/>
      <c r="V19" s="32"/>
    </row>
    <row r="20" spans="5:22" ht="25" customHeight="1" thickBot="1" x14ac:dyDescent="0.4">
      <c r="E20" s="18">
        <v>17</v>
      </c>
      <c r="F20" s="19" t="str">
        <f>B3</f>
        <v>PHILIP</v>
      </c>
      <c r="G20" s="23"/>
      <c r="H20" s="22" t="str">
        <f>B6</f>
        <v>Natasha</v>
      </c>
      <c r="I20" s="20" t="str">
        <f>B9</f>
        <v>Sally</v>
      </c>
      <c r="K20" s="56"/>
      <c r="L20" s="56"/>
      <c r="M20" s="56"/>
      <c r="N20" s="56"/>
      <c r="P20" s="28"/>
      <c r="Q20" s="32"/>
      <c r="R20" s="32"/>
      <c r="S20" s="33"/>
      <c r="T20" s="32"/>
      <c r="U20" s="32"/>
      <c r="V20" s="32"/>
    </row>
    <row r="21" spans="5:22" ht="25" customHeight="1" thickBot="1" x14ac:dyDescent="0.4">
      <c r="E21" s="18">
        <v>18</v>
      </c>
      <c r="F21" s="23"/>
      <c r="G21" s="20" t="str">
        <f>B9</f>
        <v>Sally</v>
      </c>
      <c r="H21" s="22" t="str">
        <f>B6</f>
        <v>Natasha</v>
      </c>
      <c r="I21" s="19" t="str">
        <f>B5</f>
        <v>Ben</v>
      </c>
      <c r="K21" s="56"/>
      <c r="L21" s="56"/>
      <c r="M21" s="56"/>
      <c r="N21" s="56"/>
      <c r="P21" s="32"/>
      <c r="Q21" s="32"/>
      <c r="R21" s="32"/>
      <c r="S21" s="33"/>
      <c r="T21" s="32"/>
      <c r="U21" s="32"/>
      <c r="V21" s="29"/>
    </row>
    <row r="22" spans="5:22" ht="25" customHeight="1" thickBot="1" x14ac:dyDescent="0.4">
      <c r="E22" s="18">
        <v>19</v>
      </c>
      <c r="F22" s="19" t="str">
        <f>B5</f>
        <v>Ben</v>
      </c>
      <c r="G22" s="20" t="str">
        <f>B9</f>
        <v>Sally</v>
      </c>
      <c r="H22" s="21"/>
      <c r="I22" s="22" t="str">
        <f>B8</f>
        <v>George</v>
      </c>
      <c r="K22" s="56"/>
      <c r="L22" s="56"/>
      <c r="M22" s="56"/>
      <c r="N22" s="56"/>
      <c r="P22" s="32"/>
      <c r="Q22" s="32"/>
      <c r="R22" s="28"/>
      <c r="S22" s="32"/>
      <c r="T22" s="32"/>
      <c r="U22" s="32"/>
      <c r="V22" s="29"/>
    </row>
    <row r="23" spans="5:22" ht="25" customHeight="1" thickBot="1" x14ac:dyDescent="0.4">
      <c r="E23" s="18">
        <v>20</v>
      </c>
      <c r="F23" s="19" t="str">
        <f>B5</f>
        <v>Ben</v>
      </c>
      <c r="G23" s="23"/>
      <c r="H23" s="22" t="str">
        <f>B8</f>
        <v>George</v>
      </c>
      <c r="I23" s="20" t="str">
        <f>B4</f>
        <v>Harry</v>
      </c>
      <c r="K23" s="56"/>
      <c r="L23" s="56"/>
      <c r="M23" s="56"/>
      <c r="N23" s="56"/>
      <c r="P23" s="32"/>
      <c r="Q23" s="32"/>
      <c r="R23" s="28"/>
      <c r="S23" s="32"/>
      <c r="T23" s="32"/>
      <c r="U23" s="33"/>
      <c r="V23" s="32"/>
    </row>
    <row r="24" spans="5:22" ht="25" customHeight="1" thickBot="1" x14ac:dyDescent="0.4">
      <c r="E24" s="18">
        <v>21</v>
      </c>
      <c r="F24" s="23"/>
      <c r="G24" s="20" t="str">
        <f>B4</f>
        <v>Harry</v>
      </c>
      <c r="H24" s="22" t="str">
        <f>B8</f>
        <v>George</v>
      </c>
      <c r="I24" s="19" t="str">
        <f>B3</f>
        <v>PHILIP</v>
      </c>
      <c r="K24" s="56"/>
      <c r="L24" s="56"/>
      <c r="M24" s="56"/>
      <c r="N24" s="56"/>
      <c r="P24" s="32"/>
      <c r="Q24" s="29"/>
      <c r="R24" s="32"/>
      <c r="S24" s="32"/>
      <c r="T24" s="32"/>
      <c r="U24" s="33"/>
      <c r="V24" s="32"/>
    </row>
    <row r="25" spans="5:22" ht="25" customHeight="1" thickBot="1" x14ac:dyDescent="0.25">
      <c r="E25" s="18">
        <v>22</v>
      </c>
      <c r="F25" s="19" t="str">
        <f>B3</f>
        <v>PHILIP</v>
      </c>
      <c r="G25" s="20" t="str">
        <f>B4</f>
        <v>Harry</v>
      </c>
      <c r="H25" s="21"/>
      <c r="I25" s="22" t="str">
        <f>B5</f>
        <v>Ben</v>
      </c>
      <c r="K25" s="56"/>
      <c r="L25" s="56"/>
      <c r="M25" s="56"/>
      <c r="N25" s="56"/>
      <c r="P25" s="28"/>
      <c r="Q25" s="29"/>
      <c r="R25" s="30"/>
      <c r="S25" s="30"/>
      <c r="T25" s="31"/>
      <c r="U25" s="31"/>
      <c r="V25" s="31"/>
    </row>
    <row r="26" spans="5:22" ht="25" customHeight="1" thickBot="1" x14ac:dyDescent="0.4">
      <c r="E26" s="18">
        <v>23</v>
      </c>
      <c r="F26" s="19" t="str">
        <f>B3</f>
        <v>PHILIP</v>
      </c>
      <c r="G26" s="23"/>
      <c r="H26" s="22" t="str">
        <f>B5</f>
        <v>Ben</v>
      </c>
      <c r="I26" s="20" t="str">
        <f>B6</f>
        <v>Natasha</v>
      </c>
      <c r="K26" s="56"/>
      <c r="L26" s="56"/>
      <c r="M26" s="56"/>
      <c r="N26" s="56"/>
      <c r="P26" s="28"/>
      <c r="Q26" s="32"/>
      <c r="R26" s="33"/>
      <c r="S26" s="32"/>
      <c r="T26" s="32"/>
      <c r="U26" s="32"/>
      <c r="V26" s="32"/>
    </row>
    <row r="27" spans="5:22" ht="25" customHeight="1" thickBot="1" x14ac:dyDescent="0.4">
      <c r="E27" s="18">
        <v>24</v>
      </c>
      <c r="F27" s="23"/>
      <c r="G27" s="20" t="str">
        <f>B6</f>
        <v>Natasha</v>
      </c>
      <c r="H27" s="22" t="str">
        <f>B5</f>
        <v>Ben</v>
      </c>
      <c r="I27" s="19" t="str">
        <f>B7</f>
        <v>Bernard</v>
      </c>
      <c r="K27" s="56"/>
      <c r="L27" s="56"/>
      <c r="M27" s="56"/>
      <c r="N27" s="56"/>
      <c r="P27" s="32"/>
      <c r="Q27" s="32"/>
      <c r="R27" s="33"/>
      <c r="S27" s="29"/>
      <c r="T27" s="32"/>
      <c r="U27" s="32"/>
      <c r="V27" s="32"/>
    </row>
    <row r="28" spans="5:22" ht="25" customHeight="1" thickBot="1" x14ac:dyDescent="0.4">
      <c r="E28" s="18">
        <v>25</v>
      </c>
      <c r="F28" s="19" t="str">
        <f>B7</f>
        <v>Bernard</v>
      </c>
      <c r="G28" s="20" t="str">
        <f>B6</f>
        <v>Natasha</v>
      </c>
      <c r="H28" s="21"/>
      <c r="I28" s="22" t="str">
        <f>B8</f>
        <v>George</v>
      </c>
      <c r="K28" s="56"/>
      <c r="L28" s="56"/>
      <c r="M28" s="56"/>
      <c r="N28" s="56"/>
      <c r="P28" s="32"/>
      <c r="Q28" s="32"/>
      <c r="R28" s="32"/>
      <c r="S28" s="29"/>
      <c r="T28" s="28"/>
      <c r="U28" s="32"/>
      <c r="V28" s="32"/>
    </row>
    <row r="29" spans="5:22" ht="25" customHeight="1" thickBot="1" x14ac:dyDescent="0.4">
      <c r="E29" s="18">
        <v>26</v>
      </c>
      <c r="F29" s="19" t="str">
        <f>B7</f>
        <v>Bernard</v>
      </c>
      <c r="G29" s="23"/>
      <c r="H29" s="22" t="str">
        <f>B8</f>
        <v>George</v>
      </c>
      <c r="I29" s="20" t="str">
        <f>B9</f>
        <v>Sally</v>
      </c>
      <c r="K29" s="56"/>
      <c r="L29" s="56"/>
      <c r="M29" s="56"/>
      <c r="N29" s="56"/>
      <c r="P29" s="32"/>
      <c r="Q29" s="32"/>
      <c r="R29" s="32"/>
      <c r="S29" s="32"/>
      <c r="T29" s="28"/>
      <c r="U29" s="33"/>
      <c r="V29" s="32"/>
    </row>
    <row r="30" spans="5:22" ht="25" customHeight="1" thickBot="1" x14ac:dyDescent="0.4">
      <c r="E30" s="18">
        <v>27</v>
      </c>
      <c r="F30" s="23"/>
      <c r="G30" s="20" t="str">
        <f>B9</f>
        <v>Sally</v>
      </c>
      <c r="H30" s="22" t="str">
        <f>B8</f>
        <v>George</v>
      </c>
      <c r="I30" s="19" t="str">
        <f>B4</f>
        <v>Harry</v>
      </c>
      <c r="K30" s="56"/>
      <c r="L30" s="56"/>
      <c r="M30" s="56"/>
      <c r="N30" s="56"/>
      <c r="P30" s="32"/>
      <c r="Q30" s="32"/>
      <c r="R30" s="32"/>
      <c r="S30" s="32"/>
      <c r="T30" s="32"/>
      <c r="U30" s="33"/>
      <c r="V30" s="29"/>
    </row>
    <row r="31" spans="5:22" ht="25" customHeight="1" thickBot="1" x14ac:dyDescent="0.4">
      <c r="E31" s="18">
        <v>28</v>
      </c>
      <c r="F31" s="19" t="str">
        <f>B4</f>
        <v>Harry</v>
      </c>
      <c r="G31" s="20" t="str">
        <f>B9</f>
        <v>Sally</v>
      </c>
      <c r="H31" s="21"/>
      <c r="I31" s="22" t="str">
        <f>B5</f>
        <v>Ben</v>
      </c>
      <c r="K31" s="56"/>
      <c r="L31" s="56"/>
      <c r="M31" s="56"/>
      <c r="N31" s="56"/>
      <c r="P31" s="32"/>
      <c r="Q31" s="28"/>
      <c r="R31" s="32"/>
      <c r="S31" s="32"/>
      <c r="T31" s="32"/>
      <c r="U31" s="32"/>
      <c r="V31" s="29"/>
    </row>
    <row r="32" spans="5:22" ht="25" customHeight="1" thickBot="1" x14ac:dyDescent="0.4">
      <c r="E32" s="18">
        <v>29</v>
      </c>
      <c r="F32" s="19" t="str">
        <f>B4</f>
        <v>Harry</v>
      </c>
      <c r="G32" s="23"/>
      <c r="H32" s="22" t="str">
        <f>B5</f>
        <v>Ben</v>
      </c>
      <c r="I32" s="20" t="str">
        <f>B7</f>
        <v>Bernard</v>
      </c>
      <c r="K32" s="56"/>
      <c r="L32" s="56"/>
      <c r="M32" s="56"/>
      <c r="N32" s="56"/>
      <c r="P32" s="32"/>
      <c r="Q32" s="28"/>
      <c r="R32" s="33"/>
      <c r="S32" s="32"/>
      <c r="T32" s="32"/>
      <c r="U32" s="32"/>
      <c r="V32" s="32"/>
    </row>
    <row r="33" spans="5:22" ht="25" customHeight="1" thickBot="1" x14ac:dyDescent="0.4">
      <c r="E33" s="18">
        <v>30</v>
      </c>
      <c r="F33" s="23"/>
      <c r="G33" s="20" t="str">
        <f>B7</f>
        <v>Bernard</v>
      </c>
      <c r="H33" s="22" t="str">
        <f>B5</f>
        <v>Ben</v>
      </c>
      <c r="I33" s="19" t="str">
        <f>B9</f>
        <v>Sally</v>
      </c>
      <c r="K33" s="56"/>
      <c r="L33" s="56"/>
      <c r="M33" s="56"/>
      <c r="N33" s="56"/>
      <c r="P33" s="32"/>
      <c r="Q33" s="32"/>
      <c r="R33" s="33"/>
      <c r="S33" s="32"/>
      <c r="T33" s="29"/>
      <c r="U33" s="32"/>
      <c r="V33" s="32"/>
    </row>
    <row r="34" spans="5:22" ht="25" customHeight="1" thickBot="1" x14ac:dyDescent="0.4">
      <c r="E34" s="18">
        <v>31</v>
      </c>
      <c r="F34" s="19" t="str">
        <f>B9</f>
        <v>Sally</v>
      </c>
      <c r="G34" s="20" t="str">
        <f>B7</f>
        <v>Bernard</v>
      </c>
      <c r="H34" s="21"/>
      <c r="I34" s="22" t="str">
        <f>B3</f>
        <v>PHILIP</v>
      </c>
      <c r="K34" s="56"/>
      <c r="L34" s="56"/>
      <c r="M34" s="56"/>
      <c r="N34" s="56"/>
      <c r="P34" s="32"/>
      <c r="Q34" s="32"/>
      <c r="R34" s="32"/>
      <c r="S34" s="32"/>
      <c r="T34" s="29"/>
      <c r="U34" s="32"/>
      <c r="V34" s="28"/>
    </row>
    <row r="35" spans="5:22" ht="25" customHeight="1" thickBot="1" x14ac:dyDescent="0.4">
      <c r="E35" s="18">
        <v>32</v>
      </c>
      <c r="F35" s="19" t="str">
        <f>B9</f>
        <v>Sally</v>
      </c>
      <c r="G35" s="23"/>
      <c r="H35" s="22" t="str">
        <f>B3</f>
        <v>PHILIP</v>
      </c>
      <c r="I35" s="20" t="str">
        <f>B8</f>
        <v>George</v>
      </c>
      <c r="K35" s="56"/>
      <c r="L35" s="56"/>
      <c r="M35" s="56"/>
      <c r="N35" s="56"/>
      <c r="P35" s="33"/>
      <c r="Q35" s="32"/>
      <c r="R35" s="32"/>
      <c r="S35" s="32"/>
      <c r="T35" s="32"/>
      <c r="U35" s="32"/>
      <c r="V35" s="28"/>
    </row>
    <row r="36" spans="5:22" ht="25" customHeight="1" thickBot="1" x14ac:dyDescent="0.4">
      <c r="E36" s="18">
        <v>33</v>
      </c>
      <c r="F36" s="23"/>
      <c r="G36" s="20" t="str">
        <f>B8</f>
        <v>George</v>
      </c>
      <c r="H36" s="22" t="str">
        <f>B3</f>
        <v>PHILIP</v>
      </c>
      <c r="I36" s="19" t="str">
        <f>B6</f>
        <v>Natasha</v>
      </c>
      <c r="K36" s="56"/>
      <c r="L36" s="56"/>
      <c r="M36" s="56"/>
      <c r="N36" s="56"/>
      <c r="P36" s="33"/>
      <c r="Q36" s="32"/>
      <c r="R36" s="32"/>
      <c r="S36" s="32"/>
      <c r="T36" s="32"/>
      <c r="U36" s="29"/>
      <c r="V36" s="32"/>
    </row>
    <row r="37" spans="5:22" ht="25" customHeight="1" thickBot="1" x14ac:dyDescent="0.4">
      <c r="E37" s="18">
        <v>34</v>
      </c>
      <c r="F37" s="19" t="str">
        <f>B6</f>
        <v>Natasha</v>
      </c>
      <c r="G37" s="20" t="str">
        <f>B8</f>
        <v>George</v>
      </c>
      <c r="H37" s="23"/>
      <c r="I37" s="22" t="str">
        <f>B4</f>
        <v>Harry</v>
      </c>
      <c r="K37" s="56"/>
      <c r="L37" s="56"/>
      <c r="M37" s="56"/>
      <c r="N37" s="56"/>
      <c r="P37" s="32"/>
      <c r="Q37" s="32"/>
      <c r="R37" s="32"/>
      <c r="S37" s="28"/>
      <c r="T37" s="32"/>
      <c r="U37" s="29"/>
      <c r="V37" s="32"/>
    </row>
    <row r="38" spans="5:22" ht="25" customHeight="1" thickBot="1" x14ac:dyDescent="0.4">
      <c r="E38" s="18">
        <v>35</v>
      </c>
      <c r="F38" s="19" t="str">
        <f>B6</f>
        <v>Natasha</v>
      </c>
      <c r="G38" s="23"/>
      <c r="H38" s="22" t="str">
        <f>B4</f>
        <v>Harry</v>
      </c>
      <c r="I38" s="20" t="str">
        <f>B7</f>
        <v>Bernard</v>
      </c>
      <c r="K38" s="56"/>
      <c r="L38" s="56"/>
      <c r="M38" s="56"/>
      <c r="N38" s="56"/>
      <c r="P38" s="32"/>
      <c r="Q38" s="33"/>
      <c r="R38" s="32"/>
      <c r="S38" s="28"/>
      <c r="T38" s="32"/>
      <c r="U38" s="32"/>
      <c r="V38" s="32"/>
    </row>
    <row r="39" spans="5:22" ht="25" customHeight="1" thickBot="1" x14ac:dyDescent="0.4">
      <c r="E39" s="18">
        <v>36</v>
      </c>
      <c r="F39" s="23"/>
      <c r="G39" s="20" t="str">
        <f>B7</f>
        <v>Bernard</v>
      </c>
      <c r="H39" s="22" t="str">
        <f>B4</f>
        <v>Harry</v>
      </c>
      <c r="I39" s="19" t="str">
        <f>B3</f>
        <v>PHILIP</v>
      </c>
      <c r="K39" s="56"/>
      <c r="L39" s="56"/>
      <c r="M39" s="56"/>
      <c r="N39" s="56"/>
      <c r="P39" s="32"/>
      <c r="Q39" s="33"/>
      <c r="R39" s="32"/>
      <c r="S39" s="32"/>
      <c r="T39" s="29"/>
      <c r="U39" s="32"/>
      <c r="V39" s="32"/>
    </row>
    <row r="40" spans="5:22" ht="25" customHeight="1" thickBot="1" x14ac:dyDescent="0.4">
      <c r="E40" s="18">
        <v>37</v>
      </c>
      <c r="F40" s="19" t="str">
        <f>B3</f>
        <v>PHILIP</v>
      </c>
      <c r="G40" s="20" t="str">
        <f>B7</f>
        <v>Bernard</v>
      </c>
      <c r="H40" s="21"/>
      <c r="I40" s="22" t="str">
        <f>B6</f>
        <v>Natasha</v>
      </c>
      <c r="K40" s="56"/>
      <c r="L40" s="56"/>
      <c r="M40" s="56"/>
      <c r="N40" s="56"/>
      <c r="P40" s="28"/>
      <c r="Q40" s="32"/>
      <c r="R40" s="32"/>
      <c r="S40" s="32"/>
      <c r="T40" s="29"/>
      <c r="U40" s="32"/>
      <c r="V40" s="32"/>
    </row>
    <row r="41" spans="5:22" ht="25" customHeight="1" thickBot="1" x14ac:dyDescent="0.4">
      <c r="E41" s="18">
        <v>38</v>
      </c>
      <c r="F41" s="19" t="str">
        <f>B3</f>
        <v>PHILIP</v>
      </c>
      <c r="G41" s="23"/>
      <c r="H41" s="22" t="str">
        <f>B6</f>
        <v>Natasha</v>
      </c>
      <c r="I41" s="20" t="str">
        <f>B9</f>
        <v>Sally</v>
      </c>
      <c r="K41" s="56"/>
      <c r="L41" s="56"/>
      <c r="M41" s="56"/>
      <c r="N41" s="56"/>
      <c r="P41" s="28"/>
      <c r="Q41" s="32"/>
      <c r="R41" s="32"/>
      <c r="S41" s="33"/>
      <c r="T41" s="32"/>
      <c r="U41" s="32"/>
      <c r="V41" s="32"/>
    </row>
    <row r="42" spans="5:22" ht="25" customHeight="1" thickBot="1" x14ac:dyDescent="0.4">
      <c r="E42" s="18">
        <v>39</v>
      </c>
      <c r="F42" s="23"/>
      <c r="G42" s="20" t="str">
        <f>B9</f>
        <v>Sally</v>
      </c>
      <c r="H42" s="22" t="str">
        <f>B6</f>
        <v>Natasha</v>
      </c>
      <c r="I42" s="19" t="str">
        <f>B5</f>
        <v>Ben</v>
      </c>
      <c r="K42" s="56"/>
      <c r="L42" s="56"/>
      <c r="M42" s="56"/>
      <c r="N42" s="56"/>
      <c r="P42" s="32"/>
      <c r="Q42" s="32"/>
      <c r="R42" s="32"/>
      <c r="S42" s="33"/>
      <c r="T42" s="32"/>
      <c r="U42" s="32"/>
      <c r="V42" s="29"/>
    </row>
    <row r="43" spans="5:22" ht="25" customHeight="1" thickBot="1" x14ac:dyDescent="0.4">
      <c r="E43" s="18">
        <v>40</v>
      </c>
      <c r="F43" s="19" t="str">
        <f>B5</f>
        <v>Ben</v>
      </c>
      <c r="G43" s="20" t="str">
        <f>B9</f>
        <v>Sally</v>
      </c>
      <c r="H43" s="21"/>
      <c r="I43" s="22" t="str">
        <f>B8</f>
        <v>George</v>
      </c>
      <c r="K43" s="56"/>
      <c r="L43" s="56"/>
      <c r="M43" s="56"/>
      <c r="N43" s="56"/>
      <c r="P43" s="32"/>
      <c r="Q43" s="32"/>
      <c r="R43" s="28"/>
      <c r="S43" s="32"/>
      <c r="T43" s="32"/>
      <c r="U43" s="32"/>
      <c r="V43" s="29"/>
    </row>
    <row r="44" spans="5:22" ht="25" customHeight="1" thickBot="1" x14ac:dyDescent="0.4">
      <c r="E44" s="18">
        <v>41</v>
      </c>
      <c r="F44" s="19" t="str">
        <f>B5</f>
        <v>Ben</v>
      </c>
      <c r="G44" s="23"/>
      <c r="H44" s="22" t="str">
        <f>B8</f>
        <v>George</v>
      </c>
      <c r="I44" s="20" t="str">
        <f>B4</f>
        <v>Harry</v>
      </c>
      <c r="K44" s="56"/>
      <c r="L44" s="56"/>
      <c r="M44" s="56"/>
      <c r="N44" s="56"/>
      <c r="P44" s="32"/>
      <c r="Q44" s="32"/>
      <c r="R44" s="28"/>
      <c r="S44" s="32"/>
      <c r="T44" s="32"/>
      <c r="U44" s="33"/>
      <c r="V44" s="32"/>
    </row>
    <row r="45" spans="5:22" ht="25" customHeight="1" thickBot="1" x14ac:dyDescent="0.4">
      <c r="E45" s="18">
        <v>42</v>
      </c>
      <c r="F45" s="23"/>
      <c r="G45" s="20" t="str">
        <f>B4</f>
        <v>Harry</v>
      </c>
      <c r="H45" s="22" t="str">
        <f>B8</f>
        <v>George</v>
      </c>
      <c r="I45" s="19" t="str">
        <f>B3</f>
        <v>PHILIP</v>
      </c>
      <c r="K45" s="56"/>
      <c r="L45" s="56"/>
      <c r="M45" s="56"/>
      <c r="N45" s="56"/>
      <c r="P45" s="32"/>
      <c r="Q45" s="29"/>
      <c r="R45" s="32"/>
      <c r="S45" s="32"/>
      <c r="T45" s="32"/>
      <c r="U45" s="33"/>
      <c r="V45" s="32"/>
    </row>
    <row r="46" spans="5:22" ht="30" thickBot="1" x14ac:dyDescent="0.25">
      <c r="E46" s="18">
        <v>43</v>
      </c>
      <c r="F46" s="19" t="str">
        <f>B3</f>
        <v>PHILIP</v>
      </c>
      <c r="G46" s="20" t="str">
        <f>B4</f>
        <v>Harry</v>
      </c>
      <c r="H46" s="21"/>
      <c r="I46" s="22" t="str">
        <f>B5</f>
        <v>Ben</v>
      </c>
      <c r="K46" s="56"/>
      <c r="L46" s="56"/>
      <c r="M46" s="56"/>
      <c r="N46" s="56"/>
      <c r="P46" s="28"/>
      <c r="Q46" s="29"/>
      <c r="R46" s="30"/>
      <c r="S46" s="30"/>
      <c r="T46" s="31"/>
      <c r="U46" s="31"/>
      <c r="V46" s="31"/>
    </row>
    <row r="47" spans="5:22" ht="30" thickBot="1" x14ac:dyDescent="0.4">
      <c r="E47" s="18">
        <v>44</v>
      </c>
      <c r="F47" s="19" t="str">
        <f>B3</f>
        <v>PHILIP</v>
      </c>
      <c r="G47" s="23"/>
      <c r="H47" s="22" t="str">
        <f>B5</f>
        <v>Ben</v>
      </c>
      <c r="I47" s="20" t="str">
        <f>B6</f>
        <v>Natasha</v>
      </c>
      <c r="K47" s="56"/>
      <c r="L47" s="56"/>
      <c r="M47" s="56"/>
      <c r="N47" s="56"/>
      <c r="P47" s="28"/>
      <c r="Q47" s="32"/>
      <c r="R47" s="33"/>
      <c r="S47" s="32"/>
      <c r="T47" s="32"/>
      <c r="U47" s="32"/>
      <c r="V47" s="32"/>
    </row>
    <row r="48" spans="5:22" ht="30" thickBot="1" x14ac:dyDescent="0.4">
      <c r="E48" s="18">
        <v>45</v>
      </c>
      <c r="F48" s="23"/>
      <c r="G48" s="20" t="str">
        <f>B6</f>
        <v>Natasha</v>
      </c>
      <c r="H48" s="22" t="str">
        <f>B5</f>
        <v>Ben</v>
      </c>
      <c r="I48" s="19" t="str">
        <f>B7</f>
        <v>Bernard</v>
      </c>
      <c r="K48" s="56"/>
      <c r="L48" s="56"/>
      <c r="M48" s="56"/>
      <c r="N48" s="56"/>
      <c r="P48" s="32"/>
      <c r="Q48" s="32"/>
      <c r="R48" s="33"/>
      <c r="S48" s="29"/>
      <c r="T48" s="32"/>
      <c r="U48" s="32"/>
      <c r="V48" s="32"/>
    </row>
    <row r="49" spans="5:22" ht="30" thickBot="1" x14ac:dyDescent="0.4">
      <c r="E49" s="18">
        <v>46</v>
      </c>
      <c r="F49" s="19" t="str">
        <f>B7</f>
        <v>Bernard</v>
      </c>
      <c r="G49" s="20" t="str">
        <f>B6</f>
        <v>Natasha</v>
      </c>
      <c r="H49" s="21"/>
      <c r="I49" s="22" t="str">
        <f>B8</f>
        <v>George</v>
      </c>
      <c r="K49" s="56"/>
      <c r="L49" s="56"/>
      <c r="M49" s="56"/>
      <c r="N49" s="56"/>
      <c r="P49" s="32"/>
      <c r="Q49" s="32"/>
      <c r="R49" s="32"/>
      <c r="S49" s="29"/>
      <c r="T49" s="28"/>
      <c r="U49" s="32"/>
      <c r="V49" s="32"/>
    </row>
    <row r="50" spans="5:22" ht="30" thickBot="1" x14ac:dyDescent="0.4">
      <c r="E50" s="18">
        <v>47</v>
      </c>
      <c r="F50" s="19" t="str">
        <f>B7</f>
        <v>Bernard</v>
      </c>
      <c r="G50" s="23"/>
      <c r="H50" s="22" t="str">
        <f>B8</f>
        <v>George</v>
      </c>
      <c r="I50" s="20" t="str">
        <f>B9</f>
        <v>Sally</v>
      </c>
      <c r="K50" s="56"/>
      <c r="L50" s="56"/>
      <c r="M50" s="56"/>
      <c r="N50" s="56"/>
      <c r="P50" s="32"/>
      <c r="Q50" s="32"/>
      <c r="R50" s="32"/>
      <c r="S50" s="32"/>
      <c r="T50" s="28"/>
      <c r="U50" s="33"/>
      <c r="V50" s="32"/>
    </row>
    <row r="51" spans="5:22" ht="30" thickBot="1" x14ac:dyDescent="0.4">
      <c r="E51" s="18">
        <v>48</v>
      </c>
      <c r="F51" s="23"/>
      <c r="G51" s="20" t="str">
        <f>B9</f>
        <v>Sally</v>
      </c>
      <c r="H51" s="22" t="str">
        <f>B8</f>
        <v>George</v>
      </c>
      <c r="I51" s="19" t="str">
        <f>B4</f>
        <v>Harry</v>
      </c>
      <c r="K51" s="56"/>
      <c r="L51" s="56"/>
      <c r="M51" s="56"/>
      <c r="N51" s="56"/>
      <c r="P51" s="32"/>
      <c r="Q51" s="32"/>
      <c r="R51" s="32"/>
      <c r="S51" s="32"/>
      <c r="T51" s="32"/>
      <c r="U51" s="33"/>
      <c r="V51" s="29"/>
    </row>
    <row r="52" spans="5:22" ht="30" thickBot="1" x14ac:dyDescent="0.4">
      <c r="E52" s="18">
        <v>49</v>
      </c>
      <c r="F52" s="19" t="str">
        <f>B4</f>
        <v>Harry</v>
      </c>
      <c r="G52" s="20" t="str">
        <f>B9</f>
        <v>Sally</v>
      </c>
      <c r="H52" s="21"/>
      <c r="I52" s="22" t="str">
        <f>B5</f>
        <v>Ben</v>
      </c>
      <c r="K52" s="56"/>
      <c r="L52" s="56"/>
      <c r="M52" s="56"/>
      <c r="N52" s="56"/>
      <c r="P52" s="32"/>
      <c r="Q52" s="28"/>
      <c r="R52" s="32"/>
      <c r="S52" s="32"/>
      <c r="T52" s="32"/>
      <c r="U52" s="32"/>
      <c r="V52" s="29"/>
    </row>
    <row r="53" spans="5:22" ht="30" thickBot="1" x14ac:dyDescent="0.4">
      <c r="E53" s="18">
        <v>50</v>
      </c>
      <c r="F53" s="19" t="str">
        <f>B4</f>
        <v>Harry</v>
      </c>
      <c r="G53" s="23"/>
      <c r="H53" s="22" t="str">
        <f>B5</f>
        <v>Ben</v>
      </c>
      <c r="I53" s="20" t="str">
        <f>B7</f>
        <v>Bernard</v>
      </c>
      <c r="K53" s="56"/>
      <c r="L53" s="56"/>
      <c r="M53" s="56"/>
      <c r="N53" s="56"/>
      <c r="P53" s="32"/>
      <c r="Q53" s="28"/>
      <c r="R53" s="33"/>
      <c r="S53" s="32"/>
      <c r="T53" s="32"/>
      <c r="U53" s="32"/>
      <c r="V53" s="32"/>
    </row>
    <row r="54" spans="5:22" ht="30" thickBot="1" x14ac:dyDescent="0.4">
      <c r="E54" s="18">
        <v>51</v>
      </c>
      <c r="F54" s="23"/>
      <c r="G54" s="20" t="str">
        <f>B7</f>
        <v>Bernard</v>
      </c>
      <c r="H54" s="22" t="str">
        <f>B5</f>
        <v>Ben</v>
      </c>
      <c r="I54" s="19" t="str">
        <f>B9</f>
        <v>Sally</v>
      </c>
      <c r="K54" s="56"/>
      <c r="L54" s="56"/>
      <c r="M54" s="56"/>
      <c r="N54" s="56"/>
      <c r="P54" s="32"/>
      <c r="Q54" s="32"/>
      <c r="R54" s="33"/>
      <c r="S54" s="32"/>
      <c r="T54" s="29"/>
      <c r="U54" s="32"/>
      <c r="V54" s="32"/>
    </row>
    <row r="55" spans="5:22" ht="30" thickBot="1" x14ac:dyDescent="0.4">
      <c r="E55" s="18">
        <v>52</v>
      </c>
      <c r="F55" s="19" t="str">
        <f>B9</f>
        <v>Sally</v>
      </c>
      <c r="G55" s="20" t="str">
        <f>B7</f>
        <v>Bernard</v>
      </c>
      <c r="H55" s="21"/>
      <c r="I55" s="22" t="str">
        <f>B3</f>
        <v>PHILIP</v>
      </c>
      <c r="K55" s="56"/>
      <c r="L55" s="56"/>
      <c r="M55" s="56"/>
      <c r="N55" s="56"/>
      <c r="P55" s="32"/>
      <c r="Q55" s="32"/>
      <c r="R55" s="32"/>
      <c r="S55" s="32"/>
      <c r="T55" s="29"/>
      <c r="U55" s="32"/>
      <c r="V55" s="28"/>
    </row>
    <row r="56" spans="5:22" ht="30" thickBot="1" x14ac:dyDescent="0.4">
      <c r="E56" s="18">
        <v>53</v>
      </c>
      <c r="F56" s="19" t="str">
        <f>B9</f>
        <v>Sally</v>
      </c>
      <c r="G56" s="23"/>
      <c r="H56" s="22" t="str">
        <f>B3</f>
        <v>PHILIP</v>
      </c>
      <c r="I56" s="20" t="str">
        <f>B8</f>
        <v>George</v>
      </c>
      <c r="K56" s="56"/>
      <c r="L56" s="56"/>
      <c r="M56" s="56"/>
      <c r="N56" s="56"/>
      <c r="P56" s="33"/>
      <c r="Q56" s="32"/>
      <c r="R56" s="32"/>
      <c r="S56" s="32"/>
      <c r="T56" s="32"/>
      <c r="U56" s="32"/>
      <c r="V56" s="28"/>
    </row>
    <row r="57" spans="5:22" ht="30" thickBot="1" x14ac:dyDescent="0.4">
      <c r="E57" s="18">
        <v>54</v>
      </c>
      <c r="F57" s="23"/>
      <c r="G57" s="20" t="str">
        <f>B8</f>
        <v>George</v>
      </c>
      <c r="H57" s="22" t="str">
        <f>B3</f>
        <v>PHILIP</v>
      </c>
      <c r="I57" s="19" t="str">
        <f>B6</f>
        <v>Natasha</v>
      </c>
      <c r="K57" s="56"/>
      <c r="L57" s="56"/>
      <c r="M57" s="56"/>
      <c r="N57" s="56"/>
      <c r="P57" s="33"/>
      <c r="Q57" s="32"/>
      <c r="R57" s="32"/>
      <c r="S57" s="32"/>
      <c r="T57" s="32"/>
      <c r="U57" s="29"/>
      <c r="V57" s="32"/>
    </row>
    <row r="58" spans="5:22" ht="30" thickBot="1" x14ac:dyDescent="0.4">
      <c r="E58" s="18">
        <v>55</v>
      </c>
      <c r="F58" s="19" t="str">
        <f>B6</f>
        <v>Natasha</v>
      </c>
      <c r="G58" s="20" t="str">
        <f>B8</f>
        <v>George</v>
      </c>
      <c r="H58" s="23"/>
      <c r="I58" s="22" t="str">
        <f>B4</f>
        <v>Harry</v>
      </c>
      <c r="K58" s="56"/>
      <c r="L58" s="56"/>
      <c r="M58" s="56"/>
      <c r="N58" s="56"/>
      <c r="P58" s="32"/>
      <c r="Q58" s="32"/>
      <c r="R58" s="32"/>
      <c r="S58" s="28"/>
      <c r="T58" s="32"/>
      <c r="U58" s="29"/>
      <c r="V58" s="32"/>
    </row>
    <row r="59" spans="5:22" ht="30" thickBot="1" x14ac:dyDescent="0.4">
      <c r="E59" s="18">
        <v>56</v>
      </c>
      <c r="F59" s="19" t="str">
        <f>B6</f>
        <v>Natasha</v>
      </c>
      <c r="G59" s="23"/>
      <c r="H59" s="22" t="str">
        <f>B4</f>
        <v>Harry</v>
      </c>
      <c r="I59" s="20" t="str">
        <f>B7</f>
        <v>Bernard</v>
      </c>
      <c r="K59" s="56"/>
      <c r="L59" s="56"/>
      <c r="M59" s="56"/>
      <c r="N59" s="56"/>
      <c r="P59" s="32"/>
      <c r="Q59" s="33"/>
      <c r="R59" s="32"/>
      <c r="S59" s="28"/>
      <c r="T59" s="32"/>
      <c r="U59" s="32"/>
      <c r="V59" s="32"/>
    </row>
    <row r="60" spans="5:22" ht="30" thickBot="1" x14ac:dyDescent="0.4">
      <c r="E60" s="18">
        <v>57</v>
      </c>
      <c r="F60" s="23"/>
      <c r="G60" s="20" t="str">
        <f>B7</f>
        <v>Bernard</v>
      </c>
      <c r="H60" s="22" t="str">
        <f>B4</f>
        <v>Harry</v>
      </c>
      <c r="I60" s="19" t="str">
        <f>B3</f>
        <v>PHILIP</v>
      </c>
      <c r="K60" s="56"/>
      <c r="L60" s="56"/>
      <c r="M60" s="56"/>
      <c r="N60" s="56"/>
      <c r="P60" s="32"/>
      <c r="Q60" s="33"/>
      <c r="R60" s="32"/>
      <c r="S60" s="32"/>
      <c r="T60" s="29"/>
      <c r="U60" s="32"/>
      <c r="V60" s="32"/>
    </row>
    <row r="61" spans="5:22" ht="30" thickBot="1" x14ac:dyDescent="0.4">
      <c r="E61" s="18">
        <v>58</v>
      </c>
      <c r="F61" s="19" t="str">
        <f>B3</f>
        <v>PHILIP</v>
      </c>
      <c r="G61" s="20" t="str">
        <f>B7</f>
        <v>Bernard</v>
      </c>
      <c r="H61" s="21"/>
      <c r="I61" s="22" t="str">
        <f>B6</f>
        <v>Natasha</v>
      </c>
      <c r="K61" s="56"/>
      <c r="L61" s="56"/>
      <c r="M61" s="56"/>
      <c r="N61" s="56"/>
      <c r="P61" s="28"/>
      <c r="Q61" s="32"/>
      <c r="R61" s="32"/>
      <c r="S61" s="32"/>
      <c r="T61" s="29"/>
      <c r="U61" s="32"/>
      <c r="V61" s="32"/>
    </row>
    <row r="62" spans="5:22" ht="30" thickBot="1" x14ac:dyDescent="0.4">
      <c r="E62" s="18">
        <v>59</v>
      </c>
      <c r="F62" s="19" t="str">
        <f>B3</f>
        <v>PHILIP</v>
      </c>
      <c r="G62" s="23"/>
      <c r="H62" s="22" t="str">
        <f>B6</f>
        <v>Natasha</v>
      </c>
      <c r="I62" s="20" t="str">
        <f>B9</f>
        <v>Sally</v>
      </c>
      <c r="K62" s="56"/>
      <c r="L62" s="56"/>
      <c r="M62" s="56"/>
      <c r="N62" s="56"/>
      <c r="P62" s="28"/>
      <c r="Q62" s="32"/>
      <c r="R62" s="32"/>
      <c r="S62" s="33"/>
      <c r="T62" s="32"/>
      <c r="U62" s="32"/>
      <c r="V62" s="32"/>
    </row>
    <row r="63" spans="5:22" ht="30" thickBot="1" x14ac:dyDescent="0.4">
      <c r="E63" s="18">
        <v>60</v>
      </c>
      <c r="F63" s="23"/>
      <c r="G63" s="20" t="str">
        <f>B9</f>
        <v>Sally</v>
      </c>
      <c r="H63" s="22" t="str">
        <f>B6</f>
        <v>Natasha</v>
      </c>
      <c r="I63" s="19" t="str">
        <f>B5</f>
        <v>Ben</v>
      </c>
      <c r="K63" s="56"/>
      <c r="L63" s="56"/>
      <c r="M63" s="56"/>
      <c r="N63" s="56"/>
      <c r="P63" s="32"/>
      <c r="Q63" s="32"/>
      <c r="R63" s="32"/>
      <c r="S63" s="33"/>
      <c r="T63" s="32"/>
      <c r="U63" s="32"/>
      <c r="V63" s="29"/>
    </row>
    <row r="64" spans="5:22" ht="30" thickBot="1" x14ac:dyDescent="0.4">
      <c r="E64" s="18">
        <v>61</v>
      </c>
      <c r="F64" s="19" t="str">
        <f>B5</f>
        <v>Ben</v>
      </c>
      <c r="G64" s="20" t="str">
        <f>B9</f>
        <v>Sally</v>
      </c>
      <c r="H64" s="21"/>
      <c r="I64" s="22" t="str">
        <f>B8</f>
        <v>George</v>
      </c>
      <c r="K64" s="56"/>
      <c r="L64" s="56"/>
      <c r="M64" s="56"/>
      <c r="N64" s="56"/>
      <c r="P64" s="32"/>
      <c r="Q64" s="32"/>
      <c r="R64" s="28"/>
      <c r="S64" s="32"/>
      <c r="T64" s="32"/>
      <c r="U64" s="32"/>
      <c r="V64" s="29"/>
    </row>
    <row r="65" spans="5:22" ht="30" thickBot="1" x14ac:dyDescent="0.4">
      <c r="E65" s="18">
        <v>62</v>
      </c>
      <c r="F65" s="19" t="str">
        <f>B5</f>
        <v>Ben</v>
      </c>
      <c r="G65" s="23"/>
      <c r="H65" s="22" t="str">
        <f>B8</f>
        <v>George</v>
      </c>
      <c r="I65" s="20" t="str">
        <f>B4</f>
        <v>Harry</v>
      </c>
      <c r="K65" s="56"/>
      <c r="L65" s="56"/>
      <c r="M65" s="56"/>
      <c r="N65" s="56"/>
      <c r="P65" s="32"/>
      <c r="Q65" s="32"/>
      <c r="R65" s="28"/>
      <c r="S65" s="32"/>
      <c r="T65" s="32"/>
      <c r="U65" s="33"/>
      <c r="V65" s="32"/>
    </row>
    <row r="66" spans="5:22" ht="30" thickBot="1" x14ac:dyDescent="0.4">
      <c r="E66" s="18">
        <v>63</v>
      </c>
      <c r="F66" s="23"/>
      <c r="G66" s="20" t="str">
        <f>B4</f>
        <v>Harry</v>
      </c>
      <c r="H66" s="22" t="str">
        <f>B8</f>
        <v>George</v>
      </c>
      <c r="I66" s="19" t="str">
        <f>B3</f>
        <v>PHILIP</v>
      </c>
      <c r="K66" s="56"/>
      <c r="L66" s="56"/>
      <c r="M66" s="56"/>
      <c r="N66" s="56"/>
      <c r="P66" s="32"/>
      <c r="Q66" s="29"/>
      <c r="R66" s="32"/>
      <c r="S66" s="32"/>
      <c r="T66" s="32"/>
      <c r="U66" s="33"/>
      <c r="V66" s="32"/>
    </row>
    <row r="67" spans="5:22" x14ac:dyDescent="0.25">
      <c r="O67" s="12" t="s">
        <v>25</v>
      </c>
      <c r="P67">
        <f>COUNTIF(P3:P66,"L")</f>
        <v>0</v>
      </c>
      <c r="Q67">
        <f t="shared" ref="Q67:V67" si="0">COUNTIF(Q3:Q66,"L")</f>
        <v>2</v>
      </c>
      <c r="R67">
        <f t="shared" si="0"/>
        <v>0</v>
      </c>
      <c r="S67">
        <f t="shared" si="0"/>
        <v>0</v>
      </c>
      <c r="T67">
        <f t="shared" si="0"/>
        <v>0</v>
      </c>
      <c r="U67">
        <f t="shared" si="0"/>
        <v>0</v>
      </c>
      <c r="V67">
        <f t="shared" si="0"/>
        <v>0</v>
      </c>
    </row>
    <row r="68" spans="5:22" x14ac:dyDescent="0.25">
      <c r="O68" s="12" t="s">
        <v>26</v>
      </c>
    </row>
    <row r="69" spans="5:22" x14ac:dyDescent="0.25">
      <c r="O69" s="12" t="s">
        <v>27</v>
      </c>
      <c r="P69">
        <f>P67+P68</f>
        <v>0</v>
      </c>
      <c r="Q69">
        <f t="shared" ref="Q69:V69" si="1">Q67+Q68</f>
        <v>2</v>
      </c>
      <c r="R69">
        <f t="shared" si="1"/>
        <v>0</v>
      </c>
      <c r="S69">
        <f t="shared" si="1"/>
        <v>0</v>
      </c>
      <c r="T69">
        <f t="shared" si="1"/>
        <v>0</v>
      </c>
      <c r="U69">
        <f t="shared" si="1"/>
        <v>0</v>
      </c>
      <c r="V69">
        <f t="shared" si="1"/>
        <v>0</v>
      </c>
    </row>
  </sheetData>
  <mergeCells count="3">
    <mergeCell ref="K1:N1"/>
    <mergeCell ref="P1:V1"/>
    <mergeCell ref="T3:Y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044AD-D473-C74C-9FEF-898CB3571973}">
  <dimension ref="A1:Y69"/>
  <sheetViews>
    <sheetView tabSelected="1" topLeftCell="D1" zoomScale="98" workbookViewId="0">
      <selection activeCell="M10" sqref="M10"/>
    </sheetView>
  </sheetViews>
  <sheetFormatPr baseColWidth="10" defaultColWidth="8.83203125" defaultRowHeight="19" x14ac:dyDescent="0.25"/>
  <cols>
    <col min="1" max="2" width="0" hidden="1" customWidth="1"/>
    <col min="3" max="3" width="19.5" hidden="1" customWidth="1"/>
    <col min="5" max="9" width="8.83203125" style="15"/>
    <col min="11" max="14" width="12.1640625" customWidth="1"/>
    <col min="15" max="15" width="8.83203125" style="12"/>
  </cols>
  <sheetData>
    <row r="1" spans="1:25" ht="101" customHeight="1" x14ac:dyDescent="0.25">
      <c r="K1" s="62" t="s">
        <v>19</v>
      </c>
      <c r="L1" s="63"/>
      <c r="M1" s="63"/>
      <c r="N1" s="64"/>
      <c r="O1" s="10"/>
      <c r="P1" s="65" t="s">
        <v>20</v>
      </c>
      <c r="Q1" s="66"/>
      <c r="R1" s="66"/>
      <c r="S1" s="66"/>
      <c r="T1" s="66"/>
      <c r="U1" s="66"/>
      <c r="V1" s="66"/>
    </row>
    <row r="2" spans="1:25" ht="106" customHeight="1" thickBot="1" x14ac:dyDescent="0.3">
      <c r="B2" s="57" t="s">
        <v>32</v>
      </c>
      <c r="C2" s="58" t="s">
        <v>31</v>
      </c>
      <c r="K2" s="4" t="s">
        <v>21</v>
      </c>
      <c r="L2" s="4" t="s">
        <v>22</v>
      </c>
      <c r="M2" s="4" t="s">
        <v>23</v>
      </c>
      <c r="N2" s="5" t="s">
        <v>24</v>
      </c>
      <c r="O2" s="11"/>
      <c r="P2" s="6" t="str">
        <f>B3</f>
        <v>PHILIP</v>
      </c>
      <c r="Q2" s="6" t="str">
        <f>B4</f>
        <v>Harry</v>
      </c>
      <c r="R2" s="6" t="str">
        <f>B5</f>
        <v>Ben</v>
      </c>
      <c r="S2" s="6" t="str">
        <f>B6</f>
        <v>Natasha</v>
      </c>
      <c r="T2" s="6" t="str">
        <f>B7</f>
        <v>Bernard</v>
      </c>
      <c r="U2" s="6" t="str">
        <f>B8</f>
        <v>George</v>
      </c>
      <c r="V2" s="6" t="str">
        <f>B9</f>
        <v>Sally</v>
      </c>
    </row>
    <row r="3" spans="1:25" ht="15" customHeight="1" thickBot="1" x14ac:dyDescent="0.25">
      <c r="A3" t="s">
        <v>12</v>
      </c>
      <c r="B3" s="3" t="str">
        <f>'Race Schedule'!B3</f>
        <v>PHILIP</v>
      </c>
      <c r="C3" s="1"/>
      <c r="E3" s="16" t="s">
        <v>11</v>
      </c>
      <c r="F3" s="17" t="s">
        <v>0</v>
      </c>
      <c r="G3" s="17" t="s">
        <v>1</v>
      </c>
      <c r="H3" s="17" t="s">
        <v>2</v>
      </c>
      <c r="I3" s="17" t="s">
        <v>3</v>
      </c>
      <c r="K3" s="2"/>
      <c r="O3" s="24"/>
      <c r="P3" s="13"/>
      <c r="Q3" s="13"/>
      <c r="R3" s="14"/>
      <c r="S3" s="7"/>
      <c r="T3" s="59"/>
      <c r="U3" s="60"/>
      <c r="V3" s="60"/>
      <c r="W3" s="61"/>
      <c r="X3" s="61"/>
      <c r="Y3" s="61"/>
    </row>
    <row r="4" spans="1:25" ht="25" customHeight="1" thickBot="1" x14ac:dyDescent="0.25">
      <c r="A4" t="s">
        <v>13</v>
      </c>
      <c r="B4" t="str">
        <f>'Race Schedule'!B4</f>
        <v>Harry</v>
      </c>
      <c r="C4" s="1"/>
      <c r="E4" s="18">
        <v>1</v>
      </c>
      <c r="F4" s="19" t="str">
        <f>B3</f>
        <v>PHILIP</v>
      </c>
      <c r="G4" s="20" t="str">
        <f>B4</f>
        <v>Harry</v>
      </c>
      <c r="H4" s="21"/>
      <c r="I4" s="22" t="str">
        <f>B5</f>
        <v>Ben</v>
      </c>
      <c r="K4" s="56"/>
      <c r="L4" s="56"/>
      <c r="M4" s="56"/>
      <c r="N4" s="56"/>
      <c r="O4" s="25"/>
      <c r="P4" s="28"/>
      <c r="Q4" s="29"/>
      <c r="R4" s="30"/>
      <c r="S4" s="30"/>
      <c r="T4" s="31"/>
      <c r="U4" s="31"/>
      <c r="V4" s="31"/>
      <c r="W4" s="9"/>
      <c r="X4" s="8"/>
      <c r="Y4" s="8"/>
    </row>
    <row r="5" spans="1:25" ht="25" customHeight="1" thickBot="1" x14ac:dyDescent="0.4">
      <c r="A5" t="s">
        <v>14</v>
      </c>
      <c r="B5" t="str">
        <f>'Race Schedule'!B5</f>
        <v>Ben</v>
      </c>
      <c r="C5" s="1"/>
      <c r="E5" s="18">
        <v>2</v>
      </c>
      <c r="F5" s="19" t="str">
        <f>B3</f>
        <v>PHILIP</v>
      </c>
      <c r="G5" s="23"/>
      <c r="H5" s="22" t="str">
        <f>B5</f>
        <v>Ben</v>
      </c>
      <c r="I5" s="20" t="str">
        <f>B6</f>
        <v>Natasha</v>
      </c>
      <c r="K5" s="56"/>
      <c r="L5" s="56"/>
      <c r="M5" s="56"/>
      <c r="N5" s="56"/>
      <c r="P5" s="28"/>
      <c r="Q5" s="32"/>
      <c r="R5" s="33"/>
      <c r="S5" s="32"/>
      <c r="T5" s="32"/>
      <c r="U5" s="32"/>
      <c r="V5" s="32"/>
    </row>
    <row r="6" spans="1:25" ht="25" customHeight="1" thickBot="1" x14ac:dyDescent="0.4">
      <c r="A6" t="s">
        <v>15</v>
      </c>
      <c r="B6" t="str">
        <f>'Race Schedule'!B6</f>
        <v>Natasha</v>
      </c>
      <c r="C6" s="1"/>
      <c r="E6" s="18">
        <v>3</v>
      </c>
      <c r="F6" s="23"/>
      <c r="G6" s="20" t="str">
        <f>B6</f>
        <v>Natasha</v>
      </c>
      <c r="H6" s="22" t="str">
        <f>B5</f>
        <v>Ben</v>
      </c>
      <c r="I6" s="19" t="str">
        <f>B7</f>
        <v>Bernard</v>
      </c>
      <c r="K6" s="56"/>
      <c r="L6" s="56"/>
      <c r="M6" s="56"/>
      <c r="N6" s="56"/>
      <c r="P6" s="32"/>
      <c r="Q6" s="32"/>
      <c r="R6" s="33"/>
      <c r="S6" s="29"/>
      <c r="T6" s="32"/>
      <c r="U6" s="32"/>
      <c r="V6" s="32"/>
    </row>
    <row r="7" spans="1:25" ht="25" customHeight="1" thickBot="1" x14ac:dyDescent="0.4">
      <c r="A7" t="s">
        <v>16</v>
      </c>
      <c r="B7" t="str">
        <f>'Race Schedule'!B7</f>
        <v>Bernard</v>
      </c>
      <c r="C7" s="1"/>
      <c r="E7" s="18">
        <v>4</v>
      </c>
      <c r="F7" s="19" t="str">
        <f>B7</f>
        <v>Bernard</v>
      </c>
      <c r="G7" s="20" t="str">
        <f>B6</f>
        <v>Natasha</v>
      </c>
      <c r="H7" s="21"/>
      <c r="I7" s="22" t="str">
        <f>B8</f>
        <v>George</v>
      </c>
      <c r="K7" s="56"/>
      <c r="L7" s="56"/>
      <c r="M7" s="56"/>
      <c r="N7" s="56"/>
      <c r="P7" s="32"/>
      <c r="Q7" s="32"/>
      <c r="R7" s="32"/>
      <c r="S7" s="29"/>
      <c r="T7" s="28"/>
      <c r="U7" s="32"/>
      <c r="V7" s="32"/>
    </row>
    <row r="8" spans="1:25" ht="25" customHeight="1" thickBot="1" x14ac:dyDescent="0.4">
      <c r="A8" t="s">
        <v>17</v>
      </c>
      <c r="B8" t="str">
        <f>'Race Schedule'!B8</f>
        <v>George</v>
      </c>
      <c r="C8" s="1"/>
      <c r="E8" s="18">
        <v>5</v>
      </c>
      <c r="F8" s="19" t="str">
        <f>B7</f>
        <v>Bernard</v>
      </c>
      <c r="G8" s="23"/>
      <c r="H8" s="22" t="str">
        <f>B8</f>
        <v>George</v>
      </c>
      <c r="I8" s="20" t="str">
        <f>B9</f>
        <v>Sally</v>
      </c>
      <c r="K8" s="56"/>
      <c r="L8" s="56"/>
      <c r="M8" s="56"/>
      <c r="N8" s="56"/>
      <c r="P8" s="32"/>
      <c r="Q8" s="32"/>
      <c r="R8" s="32"/>
      <c r="S8" s="32"/>
      <c r="T8" s="28"/>
      <c r="U8" s="33"/>
      <c r="V8" s="32"/>
    </row>
    <row r="9" spans="1:25" ht="25" customHeight="1" thickBot="1" x14ac:dyDescent="0.4">
      <c r="A9" t="s">
        <v>18</v>
      </c>
      <c r="B9" t="str">
        <f>'Race Schedule'!B9</f>
        <v>Sally</v>
      </c>
      <c r="C9" s="1"/>
      <c r="E9" s="18">
        <v>6</v>
      </c>
      <c r="F9" s="23"/>
      <c r="G9" s="20" t="str">
        <f>B9</f>
        <v>Sally</v>
      </c>
      <c r="H9" s="22" t="str">
        <f>B8</f>
        <v>George</v>
      </c>
      <c r="I9" s="19" t="str">
        <f>B4</f>
        <v>Harry</v>
      </c>
      <c r="K9" s="56"/>
      <c r="L9" s="56"/>
      <c r="M9" s="56"/>
      <c r="N9" s="56"/>
      <c r="P9" s="32"/>
      <c r="Q9" s="32"/>
      <c r="R9" s="32"/>
      <c r="S9" s="32"/>
      <c r="T9" s="32"/>
      <c r="U9" s="33"/>
      <c r="V9" s="29"/>
    </row>
    <row r="10" spans="1:25" ht="25" customHeight="1" thickBot="1" x14ac:dyDescent="0.4">
      <c r="E10" s="18">
        <v>7</v>
      </c>
      <c r="F10" s="19" t="str">
        <f>B4</f>
        <v>Harry</v>
      </c>
      <c r="G10" s="20" t="str">
        <f>B9</f>
        <v>Sally</v>
      </c>
      <c r="H10" s="21"/>
      <c r="I10" s="22" t="str">
        <f>B5</f>
        <v>Ben</v>
      </c>
      <c r="K10" s="56"/>
      <c r="L10" s="56"/>
      <c r="M10" s="56"/>
      <c r="N10" s="56"/>
      <c r="P10" s="32"/>
      <c r="Q10" s="28"/>
      <c r="R10" s="32"/>
      <c r="S10" s="32"/>
      <c r="T10" s="32"/>
      <c r="U10" s="32"/>
      <c r="V10" s="29"/>
    </row>
    <row r="11" spans="1:25" ht="25" customHeight="1" thickBot="1" x14ac:dyDescent="0.4">
      <c r="E11" s="18">
        <v>8</v>
      </c>
      <c r="F11" s="19" t="str">
        <f>B4</f>
        <v>Harry</v>
      </c>
      <c r="G11" s="23"/>
      <c r="H11" s="22" t="str">
        <f>B5</f>
        <v>Ben</v>
      </c>
      <c r="I11" s="20" t="str">
        <f>B7</f>
        <v>Bernard</v>
      </c>
      <c r="K11" s="56"/>
      <c r="L11" s="56"/>
      <c r="M11" s="56"/>
      <c r="N11" s="56"/>
      <c r="P11" s="32"/>
      <c r="Q11" s="28" t="s">
        <v>36</v>
      </c>
      <c r="R11" s="33" t="s">
        <v>35</v>
      </c>
      <c r="S11" s="32"/>
      <c r="T11" s="32"/>
      <c r="U11" s="32"/>
      <c r="V11" s="32"/>
    </row>
    <row r="12" spans="1:25" ht="25" customHeight="1" thickBot="1" x14ac:dyDescent="0.4">
      <c r="E12" s="18">
        <v>9</v>
      </c>
      <c r="F12" s="23"/>
      <c r="G12" s="20" t="str">
        <f>B7</f>
        <v>Bernard</v>
      </c>
      <c r="H12" s="22" t="str">
        <f>B5</f>
        <v>Ben</v>
      </c>
      <c r="I12" s="19" t="str">
        <f>B9</f>
        <v>Sally</v>
      </c>
      <c r="K12" s="56"/>
      <c r="L12" s="56"/>
      <c r="M12" s="56"/>
      <c r="N12" s="56"/>
      <c r="P12" s="32"/>
      <c r="Q12" s="32"/>
      <c r="R12" s="33"/>
      <c r="S12" s="32"/>
      <c r="T12" s="29"/>
      <c r="U12" s="32"/>
      <c r="V12" s="32"/>
    </row>
    <row r="13" spans="1:25" ht="25" customHeight="1" thickBot="1" x14ac:dyDescent="0.4">
      <c r="E13" s="18">
        <v>10</v>
      </c>
      <c r="F13" s="19" t="str">
        <f>B9</f>
        <v>Sally</v>
      </c>
      <c r="G13" s="20" t="str">
        <f>B7</f>
        <v>Bernard</v>
      </c>
      <c r="H13" s="21"/>
      <c r="I13" s="22" t="str">
        <f>B3</f>
        <v>PHILIP</v>
      </c>
      <c r="K13" s="56"/>
      <c r="L13" s="56"/>
      <c r="M13" s="56"/>
      <c r="N13" s="56"/>
      <c r="P13" s="32"/>
      <c r="Q13" s="32"/>
      <c r="R13" s="32"/>
      <c r="S13" s="32"/>
      <c r="T13" s="29"/>
      <c r="U13" s="32"/>
      <c r="V13" s="28"/>
    </row>
    <row r="14" spans="1:25" ht="25" customHeight="1" thickBot="1" x14ac:dyDescent="0.4">
      <c r="E14" s="18">
        <v>11</v>
      </c>
      <c r="F14" s="19" t="str">
        <f>B9</f>
        <v>Sally</v>
      </c>
      <c r="G14" s="23"/>
      <c r="H14" s="22" t="str">
        <f>B3</f>
        <v>PHILIP</v>
      </c>
      <c r="I14" s="20" t="str">
        <f>B8</f>
        <v>George</v>
      </c>
      <c r="K14" s="56"/>
      <c r="L14" s="56"/>
      <c r="M14" s="56"/>
      <c r="N14" s="56"/>
      <c r="P14" s="33"/>
      <c r="Q14" s="32"/>
      <c r="R14" s="32"/>
      <c r="S14" s="32"/>
      <c r="T14" s="32"/>
      <c r="U14" s="32"/>
      <c r="V14" s="28"/>
    </row>
    <row r="15" spans="1:25" ht="25" customHeight="1" thickBot="1" x14ac:dyDescent="0.4">
      <c r="E15" s="18">
        <v>12</v>
      </c>
      <c r="F15" s="23"/>
      <c r="G15" s="20" t="str">
        <f>B8</f>
        <v>George</v>
      </c>
      <c r="H15" s="22" t="str">
        <f>B3</f>
        <v>PHILIP</v>
      </c>
      <c r="I15" s="19" t="str">
        <f>B6</f>
        <v>Natasha</v>
      </c>
      <c r="K15" s="56"/>
      <c r="L15" s="56"/>
      <c r="M15" s="56"/>
      <c r="N15" s="56"/>
      <c r="P15" s="33"/>
      <c r="Q15" s="32"/>
      <c r="R15" s="32"/>
      <c r="S15" s="32"/>
      <c r="T15" s="32"/>
      <c r="U15" s="29"/>
      <c r="V15" s="32"/>
    </row>
    <row r="16" spans="1:25" ht="25" customHeight="1" thickBot="1" x14ac:dyDescent="0.4">
      <c r="E16" s="18">
        <v>13</v>
      </c>
      <c r="F16" s="19" t="str">
        <f>B6</f>
        <v>Natasha</v>
      </c>
      <c r="G16" s="20" t="str">
        <f>B8</f>
        <v>George</v>
      </c>
      <c r="H16" s="23"/>
      <c r="I16" s="22" t="str">
        <f>B4</f>
        <v>Harry</v>
      </c>
      <c r="K16" s="56"/>
      <c r="L16" s="56"/>
      <c r="M16" s="56"/>
      <c r="N16" s="56"/>
      <c r="P16" s="32"/>
      <c r="Q16" s="32"/>
      <c r="R16" s="32"/>
      <c r="S16" s="28"/>
      <c r="T16" s="32"/>
      <c r="U16" s="29"/>
      <c r="V16" s="32"/>
    </row>
    <row r="17" spans="5:22" ht="25" customHeight="1" thickBot="1" x14ac:dyDescent="0.4">
      <c r="E17" s="18">
        <v>14</v>
      </c>
      <c r="F17" s="19" t="str">
        <f>B6</f>
        <v>Natasha</v>
      </c>
      <c r="G17" s="23"/>
      <c r="H17" s="22" t="str">
        <f>B4</f>
        <v>Harry</v>
      </c>
      <c r="I17" s="20" t="str">
        <f>B7</f>
        <v>Bernard</v>
      </c>
      <c r="K17" s="56"/>
      <c r="L17" s="56"/>
      <c r="M17" s="56"/>
      <c r="N17" s="56"/>
      <c r="P17" s="32"/>
      <c r="Q17" s="33" t="s">
        <v>36</v>
      </c>
      <c r="R17" s="32"/>
      <c r="S17" s="28" t="s">
        <v>35</v>
      </c>
      <c r="T17" s="32"/>
      <c r="U17" s="32"/>
      <c r="V17" s="32"/>
    </row>
    <row r="18" spans="5:22" ht="25" customHeight="1" thickBot="1" x14ac:dyDescent="0.4">
      <c r="E18" s="18">
        <v>15</v>
      </c>
      <c r="F18" s="23"/>
      <c r="G18" s="20" t="str">
        <f>B7</f>
        <v>Bernard</v>
      </c>
      <c r="H18" s="22" t="str">
        <f>B4</f>
        <v>Harry</v>
      </c>
      <c r="I18" s="19" t="str">
        <f>B3</f>
        <v>PHILIP</v>
      </c>
      <c r="K18" s="56"/>
      <c r="L18" s="56"/>
      <c r="M18" s="56"/>
      <c r="N18" s="56"/>
      <c r="P18" s="32"/>
      <c r="Q18" s="33"/>
      <c r="R18" s="32"/>
      <c r="S18" s="32"/>
      <c r="T18" s="29"/>
      <c r="U18" s="32"/>
      <c r="V18" s="32"/>
    </row>
    <row r="19" spans="5:22" ht="25" customHeight="1" thickBot="1" x14ac:dyDescent="0.4">
      <c r="E19" s="18">
        <v>16</v>
      </c>
      <c r="F19" s="19" t="str">
        <f>B3</f>
        <v>PHILIP</v>
      </c>
      <c r="G19" s="20" t="str">
        <f>B7</f>
        <v>Bernard</v>
      </c>
      <c r="H19" s="21"/>
      <c r="I19" s="22" t="str">
        <f>B6</f>
        <v>Natasha</v>
      </c>
      <c r="K19" s="56"/>
      <c r="L19" s="56"/>
      <c r="M19" s="56"/>
      <c r="N19" s="56"/>
      <c r="P19" s="28"/>
      <c r="Q19" s="32"/>
      <c r="R19" s="32"/>
      <c r="S19" s="32"/>
      <c r="T19" s="29"/>
      <c r="U19" s="32"/>
      <c r="V19" s="32"/>
    </row>
    <row r="20" spans="5:22" ht="25" customHeight="1" thickBot="1" x14ac:dyDescent="0.4">
      <c r="E20" s="18">
        <v>17</v>
      </c>
      <c r="F20" s="19" t="str">
        <f>B3</f>
        <v>PHILIP</v>
      </c>
      <c r="G20" s="23"/>
      <c r="H20" s="22" t="str">
        <f>B6</f>
        <v>Natasha</v>
      </c>
      <c r="I20" s="20" t="str">
        <f>B9</f>
        <v>Sally</v>
      </c>
      <c r="K20" s="56"/>
      <c r="L20" s="56"/>
      <c r="M20" s="56"/>
      <c r="N20" s="56"/>
      <c r="P20" s="28"/>
      <c r="Q20" s="32"/>
      <c r="R20" s="32"/>
      <c r="S20" s="33"/>
      <c r="T20" s="32"/>
      <c r="U20" s="32"/>
      <c r="V20" s="32"/>
    </row>
    <row r="21" spans="5:22" ht="25" customHeight="1" thickBot="1" x14ac:dyDescent="0.4">
      <c r="E21" s="18">
        <v>18</v>
      </c>
      <c r="F21" s="23"/>
      <c r="G21" s="20" t="str">
        <f>B9</f>
        <v>Sally</v>
      </c>
      <c r="H21" s="22" t="str">
        <f>B6</f>
        <v>Natasha</v>
      </c>
      <c r="I21" s="19" t="str">
        <f>B5</f>
        <v>Ben</v>
      </c>
      <c r="K21" s="56"/>
      <c r="L21" s="56"/>
      <c r="M21" s="56"/>
      <c r="N21" s="56"/>
      <c r="P21" s="32"/>
      <c r="Q21" s="32"/>
      <c r="R21" s="32"/>
      <c r="S21" s="33"/>
      <c r="T21" s="32"/>
      <c r="U21" s="32"/>
      <c r="V21" s="29"/>
    </row>
    <row r="22" spans="5:22" ht="25" customHeight="1" thickBot="1" x14ac:dyDescent="0.4">
      <c r="E22" s="18">
        <v>19</v>
      </c>
      <c r="F22" s="19" t="str">
        <f>B5</f>
        <v>Ben</v>
      </c>
      <c r="G22" s="20" t="str">
        <f>B9</f>
        <v>Sally</v>
      </c>
      <c r="H22" s="21"/>
      <c r="I22" s="22" t="str">
        <f>B8</f>
        <v>George</v>
      </c>
      <c r="K22" s="56"/>
      <c r="L22" s="56"/>
      <c r="M22" s="56"/>
      <c r="N22" s="56"/>
      <c r="P22" s="32"/>
      <c r="Q22" s="32"/>
      <c r="R22" s="28"/>
      <c r="S22" s="32"/>
      <c r="T22" s="32"/>
      <c r="U22" s="32"/>
      <c r="V22" s="29"/>
    </row>
    <row r="23" spans="5:22" ht="25" customHeight="1" thickBot="1" x14ac:dyDescent="0.4">
      <c r="E23" s="18">
        <v>20</v>
      </c>
      <c r="F23" s="19" t="str">
        <f>B5</f>
        <v>Ben</v>
      </c>
      <c r="G23" s="23"/>
      <c r="H23" s="22" t="str">
        <f>B8</f>
        <v>George</v>
      </c>
      <c r="I23" s="20" t="str">
        <f>B4</f>
        <v>Harry</v>
      </c>
      <c r="K23" s="56"/>
      <c r="L23" s="56"/>
      <c r="M23" s="56"/>
      <c r="N23" s="56"/>
      <c r="P23" s="32"/>
      <c r="Q23" s="32"/>
      <c r="R23" s="28"/>
      <c r="S23" s="32"/>
      <c r="T23" s="32"/>
      <c r="U23" s="33"/>
      <c r="V23" s="32"/>
    </row>
    <row r="24" spans="5:22" ht="25" customHeight="1" thickBot="1" x14ac:dyDescent="0.4">
      <c r="E24" s="18">
        <v>21</v>
      </c>
      <c r="F24" s="23"/>
      <c r="G24" s="20" t="str">
        <f>B4</f>
        <v>Harry</v>
      </c>
      <c r="H24" s="22" t="str">
        <f>B8</f>
        <v>George</v>
      </c>
      <c r="I24" s="19" t="str">
        <f>B3</f>
        <v>PHILIP</v>
      </c>
      <c r="K24" s="56"/>
      <c r="L24" s="56"/>
      <c r="M24" s="56"/>
      <c r="N24" s="56"/>
      <c r="P24" s="32"/>
      <c r="Q24" s="29"/>
      <c r="R24" s="32"/>
      <c r="S24" s="32"/>
      <c r="T24" s="32"/>
      <c r="U24" s="33"/>
      <c r="V24" s="32"/>
    </row>
    <row r="25" spans="5:22" ht="25" customHeight="1" thickBot="1" x14ac:dyDescent="0.25">
      <c r="E25" s="18">
        <v>22</v>
      </c>
      <c r="F25" s="19" t="str">
        <f>B3</f>
        <v>PHILIP</v>
      </c>
      <c r="G25" s="20" t="str">
        <f>B4</f>
        <v>Harry</v>
      </c>
      <c r="H25" s="21"/>
      <c r="I25" s="22" t="str">
        <f>B5</f>
        <v>Ben</v>
      </c>
      <c r="K25" s="56"/>
      <c r="L25" s="56"/>
      <c r="M25" s="56"/>
      <c r="N25" s="56"/>
      <c r="P25" s="28"/>
      <c r="Q25" s="29"/>
      <c r="R25" s="30"/>
      <c r="S25" s="30"/>
      <c r="T25" s="31"/>
      <c r="U25" s="31"/>
      <c r="V25" s="31"/>
    </row>
    <row r="26" spans="5:22" ht="25" customHeight="1" thickBot="1" x14ac:dyDescent="0.4">
      <c r="E26" s="18">
        <v>23</v>
      </c>
      <c r="F26" s="19" t="str">
        <f>B3</f>
        <v>PHILIP</v>
      </c>
      <c r="G26" s="23"/>
      <c r="H26" s="22" t="str">
        <f>B5</f>
        <v>Ben</v>
      </c>
      <c r="I26" s="20" t="str">
        <f>B6</f>
        <v>Natasha</v>
      </c>
      <c r="K26" s="56"/>
      <c r="L26" s="56"/>
      <c r="M26" s="56"/>
      <c r="N26" s="56"/>
      <c r="P26" s="28"/>
      <c r="Q26" s="32"/>
      <c r="R26" s="33"/>
      <c r="S26" s="32"/>
      <c r="T26" s="32"/>
      <c r="U26" s="32"/>
      <c r="V26" s="32"/>
    </row>
    <row r="27" spans="5:22" ht="25" customHeight="1" thickBot="1" x14ac:dyDescent="0.4">
      <c r="E27" s="18">
        <v>24</v>
      </c>
      <c r="F27" s="23"/>
      <c r="G27" s="20" t="str">
        <f>B6</f>
        <v>Natasha</v>
      </c>
      <c r="H27" s="22" t="str">
        <f>B5</f>
        <v>Ben</v>
      </c>
      <c r="I27" s="19" t="str">
        <f>B7</f>
        <v>Bernard</v>
      </c>
      <c r="K27" s="56"/>
      <c r="L27" s="56"/>
      <c r="M27" s="56"/>
      <c r="N27" s="56"/>
      <c r="P27" s="32"/>
      <c r="Q27" s="32"/>
      <c r="R27" s="33"/>
      <c r="S27" s="29"/>
      <c r="T27" s="32"/>
      <c r="U27" s="32"/>
      <c r="V27" s="32"/>
    </row>
    <row r="28" spans="5:22" ht="25" customHeight="1" thickBot="1" x14ac:dyDescent="0.4">
      <c r="E28" s="18">
        <v>25</v>
      </c>
      <c r="F28" s="19" t="str">
        <f>B7</f>
        <v>Bernard</v>
      </c>
      <c r="G28" s="20" t="str">
        <f>B6</f>
        <v>Natasha</v>
      </c>
      <c r="H28" s="21"/>
      <c r="I28" s="22" t="str">
        <f>B8</f>
        <v>George</v>
      </c>
      <c r="K28" s="56"/>
      <c r="L28" s="56"/>
      <c r="M28" s="56"/>
      <c r="N28" s="56"/>
      <c r="P28" s="32"/>
      <c r="Q28" s="32"/>
      <c r="R28" s="32"/>
      <c r="S28" s="29"/>
      <c r="T28" s="28"/>
      <c r="U28" s="32"/>
      <c r="V28" s="32"/>
    </row>
    <row r="29" spans="5:22" ht="25" customHeight="1" thickBot="1" x14ac:dyDescent="0.4">
      <c r="E29" s="18">
        <v>26</v>
      </c>
      <c r="F29" s="19" t="str">
        <f>B7</f>
        <v>Bernard</v>
      </c>
      <c r="G29" s="23"/>
      <c r="H29" s="22" t="str">
        <f>B8</f>
        <v>George</v>
      </c>
      <c r="I29" s="20" t="str">
        <f>B9</f>
        <v>Sally</v>
      </c>
      <c r="K29" s="56"/>
      <c r="L29" s="56"/>
      <c r="M29" s="56"/>
      <c r="N29" s="56"/>
      <c r="P29" s="32"/>
      <c r="Q29" s="32"/>
      <c r="R29" s="32"/>
      <c r="S29" s="32"/>
      <c r="T29" s="28"/>
      <c r="U29" s="33"/>
      <c r="V29" s="32"/>
    </row>
    <row r="30" spans="5:22" ht="25" customHeight="1" thickBot="1" x14ac:dyDescent="0.4">
      <c r="E30" s="18">
        <v>27</v>
      </c>
      <c r="F30" s="23"/>
      <c r="G30" s="20" t="str">
        <f>B9</f>
        <v>Sally</v>
      </c>
      <c r="H30" s="22" t="str">
        <f>B8</f>
        <v>George</v>
      </c>
      <c r="I30" s="19" t="str">
        <f>B4</f>
        <v>Harry</v>
      </c>
      <c r="K30" s="56"/>
      <c r="L30" s="56"/>
      <c r="M30" s="56"/>
      <c r="N30" s="56"/>
      <c r="P30" s="32"/>
      <c r="Q30" s="32"/>
      <c r="R30" s="32"/>
      <c r="S30" s="32"/>
      <c r="T30" s="32"/>
      <c r="U30" s="33"/>
      <c r="V30" s="29"/>
    </row>
    <row r="31" spans="5:22" ht="25" customHeight="1" thickBot="1" x14ac:dyDescent="0.4">
      <c r="E31" s="18">
        <v>28</v>
      </c>
      <c r="F31" s="19" t="str">
        <f>B4</f>
        <v>Harry</v>
      </c>
      <c r="G31" s="20" t="str">
        <f>B9</f>
        <v>Sally</v>
      </c>
      <c r="H31" s="21"/>
      <c r="I31" s="22" t="str">
        <f>B5</f>
        <v>Ben</v>
      </c>
      <c r="K31" s="56"/>
      <c r="L31" s="56"/>
      <c r="M31" s="56"/>
      <c r="N31" s="56"/>
      <c r="P31" s="32"/>
      <c r="Q31" s="28"/>
      <c r="R31" s="32"/>
      <c r="S31" s="32"/>
      <c r="T31" s="32"/>
      <c r="U31" s="32"/>
      <c r="V31" s="29"/>
    </row>
    <row r="32" spans="5:22" ht="25" customHeight="1" thickBot="1" x14ac:dyDescent="0.4">
      <c r="E32" s="18">
        <v>29</v>
      </c>
      <c r="F32" s="19" t="str">
        <f>B4</f>
        <v>Harry</v>
      </c>
      <c r="G32" s="23"/>
      <c r="H32" s="22" t="str">
        <f>B5</f>
        <v>Ben</v>
      </c>
      <c r="I32" s="20" t="str">
        <f>B7</f>
        <v>Bernard</v>
      </c>
      <c r="K32" s="56"/>
      <c r="L32" s="56"/>
      <c r="M32" s="56"/>
      <c r="N32" s="56"/>
      <c r="P32" s="32"/>
      <c r="Q32" s="28"/>
      <c r="R32" s="33"/>
      <c r="S32" s="32"/>
      <c r="T32" s="32"/>
      <c r="U32" s="32"/>
      <c r="V32" s="32"/>
    </row>
    <row r="33" spans="5:22" ht="25" customHeight="1" thickBot="1" x14ac:dyDescent="0.4">
      <c r="E33" s="18">
        <v>30</v>
      </c>
      <c r="F33" s="23"/>
      <c r="G33" s="20" t="str">
        <f>B7</f>
        <v>Bernard</v>
      </c>
      <c r="H33" s="22" t="str">
        <f>B5</f>
        <v>Ben</v>
      </c>
      <c r="I33" s="19" t="str">
        <f>B9</f>
        <v>Sally</v>
      </c>
      <c r="K33" s="56"/>
      <c r="L33" s="56"/>
      <c r="M33" s="56"/>
      <c r="N33" s="56"/>
      <c r="P33" s="32"/>
      <c r="Q33" s="32"/>
      <c r="R33" s="33"/>
      <c r="S33" s="32"/>
      <c r="T33" s="29"/>
      <c r="U33" s="32"/>
      <c r="V33" s="32"/>
    </row>
    <row r="34" spans="5:22" ht="25" customHeight="1" thickBot="1" x14ac:dyDescent="0.4">
      <c r="E34" s="18">
        <v>31</v>
      </c>
      <c r="F34" s="19" t="str">
        <f>B9</f>
        <v>Sally</v>
      </c>
      <c r="G34" s="20" t="str">
        <f>B7</f>
        <v>Bernard</v>
      </c>
      <c r="H34" s="21"/>
      <c r="I34" s="22" t="str">
        <f>B3</f>
        <v>PHILIP</v>
      </c>
      <c r="K34" s="56"/>
      <c r="L34" s="56"/>
      <c r="M34" s="56"/>
      <c r="N34" s="56"/>
      <c r="P34" s="32"/>
      <c r="Q34" s="32"/>
      <c r="R34" s="32"/>
      <c r="S34" s="32"/>
      <c r="T34" s="29"/>
      <c r="U34" s="32"/>
      <c r="V34" s="28"/>
    </row>
    <row r="35" spans="5:22" ht="25" customHeight="1" thickBot="1" x14ac:dyDescent="0.4">
      <c r="E35" s="18">
        <v>32</v>
      </c>
      <c r="F35" s="19" t="str">
        <f>B9</f>
        <v>Sally</v>
      </c>
      <c r="G35" s="23"/>
      <c r="H35" s="22" t="str">
        <f>B3</f>
        <v>PHILIP</v>
      </c>
      <c r="I35" s="20" t="str">
        <f>B8</f>
        <v>George</v>
      </c>
      <c r="K35" s="56"/>
      <c r="L35" s="56"/>
      <c r="M35" s="56"/>
      <c r="N35" s="56"/>
      <c r="P35" s="33"/>
      <c r="Q35" s="32"/>
      <c r="R35" s="32"/>
      <c r="S35" s="32"/>
      <c r="T35" s="32"/>
      <c r="U35" s="32"/>
      <c r="V35" s="28"/>
    </row>
    <row r="36" spans="5:22" ht="25" customHeight="1" thickBot="1" x14ac:dyDescent="0.4">
      <c r="E36" s="18">
        <v>33</v>
      </c>
      <c r="F36" s="23"/>
      <c r="G36" s="20" t="str">
        <f>B8</f>
        <v>George</v>
      </c>
      <c r="H36" s="22" t="str">
        <f>B3</f>
        <v>PHILIP</v>
      </c>
      <c r="I36" s="19" t="str">
        <f>B6</f>
        <v>Natasha</v>
      </c>
      <c r="K36" s="56"/>
      <c r="L36" s="56"/>
      <c r="M36" s="56"/>
      <c r="N36" s="56"/>
      <c r="P36" s="33"/>
      <c r="Q36" s="32"/>
      <c r="R36" s="32"/>
      <c r="S36" s="32"/>
      <c r="T36" s="32"/>
      <c r="U36" s="29"/>
      <c r="V36" s="32"/>
    </row>
    <row r="37" spans="5:22" ht="25" customHeight="1" thickBot="1" x14ac:dyDescent="0.4">
      <c r="E37" s="18">
        <v>34</v>
      </c>
      <c r="F37" s="19" t="str">
        <f>B6</f>
        <v>Natasha</v>
      </c>
      <c r="G37" s="20" t="str">
        <f>B8</f>
        <v>George</v>
      </c>
      <c r="H37" s="23"/>
      <c r="I37" s="22" t="str">
        <f>B4</f>
        <v>Harry</v>
      </c>
      <c r="K37" s="56"/>
      <c r="L37" s="56"/>
      <c r="M37" s="56"/>
      <c r="N37" s="56"/>
      <c r="P37" s="32"/>
      <c r="Q37" s="32"/>
      <c r="R37" s="32"/>
      <c r="S37" s="28"/>
      <c r="T37" s="32"/>
      <c r="U37" s="29"/>
      <c r="V37" s="32"/>
    </row>
    <row r="38" spans="5:22" ht="25" customHeight="1" thickBot="1" x14ac:dyDescent="0.4">
      <c r="E38" s="18">
        <v>35</v>
      </c>
      <c r="F38" s="19" t="str">
        <f>B6</f>
        <v>Natasha</v>
      </c>
      <c r="G38" s="23"/>
      <c r="H38" s="22" t="str">
        <f>B4</f>
        <v>Harry</v>
      </c>
      <c r="I38" s="20" t="str">
        <f>B7</f>
        <v>Bernard</v>
      </c>
      <c r="K38" s="56"/>
      <c r="L38" s="56"/>
      <c r="M38" s="56"/>
      <c r="N38" s="56"/>
      <c r="P38" s="32"/>
      <c r="Q38" s="33"/>
      <c r="R38" s="32"/>
      <c r="S38" s="28"/>
      <c r="T38" s="32"/>
      <c r="U38" s="32"/>
      <c r="V38" s="32"/>
    </row>
    <row r="39" spans="5:22" ht="25" customHeight="1" thickBot="1" x14ac:dyDescent="0.4">
      <c r="E39" s="18">
        <v>36</v>
      </c>
      <c r="F39" s="23"/>
      <c r="G39" s="20" t="str">
        <f>B7</f>
        <v>Bernard</v>
      </c>
      <c r="H39" s="22" t="str">
        <f>B4</f>
        <v>Harry</v>
      </c>
      <c r="I39" s="19" t="str">
        <f>B3</f>
        <v>PHILIP</v>
      </c>
      <c r="K39" s="56"/>
      <c r="L39" s="56"/>
      <c r="M39" s="56"/>
      <c r="N39" s="56"/>
      <c r="P39" s="32"/>
      <c r="Q39" s="33"/>
      <c r="R39" s="32"/>
      <c r="S39" s="32"/>
      <c r="T39" s="29"/>
      <c r="U39" s="32"/>
      <c r="V39" s="32"/>
    </row>
    <row r="40" spans="5:22" ht="25" customHeight="1" thickBot="1" x14ac:dyDescent="0.4">
      <c r="E40" s="18">
        <v>37</v>
      </c>
      <c r="F40" s="19" t="str">
        <f>B3</f>
        <v>PHILIP</v>
      </c>
      <c r="G40" s="20" t="str">
        <f>B7</f>
        <v>Bernard</v>
      </c>
      <c r="H40" s="21"/>
      <c r="I40" s="22" t="str">
        <f>B6</f>
        <v>Natasha</v>
      </c>
      <c r="K40" s="56"/>
      <c r="L40" s="56"/>
      <c r="M40" s="56"/>
      <c r="N40" s="56"/>
      <c r="P40" s="28"/>
      <c r="Q40" s="32"/>
      <c r="R40" s="32"/>
      <c r="S40" s="32"/>
      <c r="T40" s="29"/>
      <c r="U40" s="32"/>
      <c r="V40" s="32"/>
    </row>
    <row r="41" spans="5:22" ht="25" customHeight="1" thickBot="1" x14ac:dyDescent="0.4">
      <c r="E41" s="18">
        <v>38</v>
      </c>
      <c r="F41" s="19" t="str">
        <f>B3</f>
        <v>PHILIP</v>
      </c>
      <c r="G41" s="23"/>
      <c r="H41" s="22" t="str">
        <f>B6</f>
        <v>Natasha</v>
      </c>
      <c r="I41" s="20" t="str">
        <f>B9</f>
        <v>Sally</v>
      </c>
      <c r="K41" s="56"/>
      <c r="L41" s="56"/>
      <c r="M41" s="56"/>
      <c r="N41" s="56"/>
      <c r="P41" s="28"/>
      <c r="Q41" s="32"/>
      <c r="R41" s="32"/>
      <c r="S41" s="33"/>
      <c r="T41" s="32"/>
      <c r="U41" s="32"/>
      <c r="V41" s="32"/>
    </row>
    <row r="42" spans="5:22" ht="25" customHeight="1" thickBot="1" x14ac:dyDescent="0.4">
      <c r="E42" s="18">
        <v>39</v>
      </c>
      <c r="F42" s="23"/>
      <c r="G42" s="20" t="str">
        <f>B9</f>
        <v>Sally</v>
      </c>
      <c r="H42" s="22" t="str">
        <f>B6</f>
        <v>Natasha</v>
      </c>
      <c r="I42" s="19" t="str">
        <f>B5</f>
        <v>Ben</v>
      </c>
      <c r="K42" s="56"/>
      <c r="L42" s="56"/>
      <c r="M42" s="56"/>
      <c r="N42" s="56"/>
      <c r="P42" s="32"/>
      <c r="Q42" s="32"/>
      <c r="R42" s="32"/>
      <c r="S42" s="33"/>
      <c r="T42" s="32"/>
      <c r="U42" s="32"/>
      <c r="V42" s="29"/>
    </row>
    <row r="43" spans="5:22" ht="25" customHeight="1" thickBot="1" x14ac:dyDescent="0.4">
      <c r="E43" s="18">
        <v>40</v>
      </c>
      <c r="F43" s="19" t="str">
        <f>B5</f>
        <v>Ben</v>
      </c>
      <c r="G43" s="20" t="str">
        <f>B9</f>
        <v>Sally</v>
      </c>
      <c r="H43" s="21"/>
      <c r="I43" s="22" t="str">
        <f>B8</f>
        <v>George</v>
      </c>
      <c r="K43" s="56"/>
      <c r="L43" s="56"/>
      <c r="M43" s="56"/>
      <c r="N43" s="56"/>
      <c r="P43" s="32"/>
      <c r="Q43" s="32"/>
      <c r="R43" s="28"/>
      <c r="S43" s="32"/>
      <c r="T43" s="32"/>
      <c r="U43" s="32"/>
      <c r="V43" s="29"/>
    </row>
    <row r="44" spans="5:22" ht="25" customHeight="1" thickBot="1" x14ac:dyDescent="0.4">
      <c r="E44" s="18">
        <v>41</v>
      </c>
      <c r="F44" s="19" t="str">
        <f>B5</f>
        <v>Ben</v>
      </c>
      <c r="G44" s="23"/>
      <c r="H44" s="22" t="str">
        <f>B8</f>
        <v>George</v>
      </c>
      <c r="I44" s="20" t="str">
        <f>B4</f>
        <v>Harry</v>
      </c>
      <c r="K44" s="56"/>
      <c r="L44" s="56"/>
      <c r="M44" s="56"/>
      <c r="N44" s="56"/>
      <c r="P44" s="32"/>
      <c r="Q44" s="32"/>
      <c r="R44" s="28"/>
      <c r="S44" s="32"/>
      <c r="T44" s="32"/>
      <c r="U44" s="33"/>
      <c r="V44" s="32"/>
    </row>
    <row r="45" spans="5:22" ht="25" customHeight="1" thickBot="1" x14ac:dyDescent="0.4">
      <c r="E45" s="18">
        <v>42</v>
      </c>
      <c r="F45" s="23"/>
      <c r="G45" s="20" t="str">
        <f>B4</f>
        <v>Harry</v>
      </c>
      <c r="H45" s="22" t="str">
        <f>B8</f>
        <v>George</v>
      </c>
      <c r="I45" s="19" t="str">
        <f>B3</f>
        <v>PHILIP</v>
      </c>
      <c r="K45" s="56"/>
      <c r="L45" s="56"/>
      <c r="M45" s="56"/>
      <c r="N45" s="56"/>
      <c r="P45" s="32"/>
      <c r="Q45" s="29"/>
      <c r="R45" s="32"/>
      <c r="S45" s="32"/>
      <c r="T45" s="32"/>
      <c r="U45" s="33"/>
      <c r="V45" s="32"/>
    </row>
    <row r="46" spans="5:22" ht="30" thickBot="1" x14ac:dyDescent="0.25">
      <c r="E46" s="18">
        <v>43</v>
      </c>
      <c r="F46" s="19" t="str">
        <f>B3</f>
        <v>PHILIP</v>
      </c>
      <c r="G46" s="20" t="str">
        <f>B4</f>
        <v>Harry</v>
      </c>
      <c r="H46" s="21"/>
      <c r="I46" s="22" t="str">
        <f>B5</f>
        <v>Ben</v>
      </c>
      <c r="K46" s="56"/>
      <c r="L46" s="56"/>
      <c r="M46" s="56"/>
      <c r="N46" s="56"/>
      <c r="P46" s="28"/>
      <c r="Q46" s="29"/>
      <c r="R46" s="30"/>
      <c r="S46" s="30"/>
      <c r="T46" s="31"/>
      <c r="U46" s="31"/>
      <c r="V46" s="31"/>
    </row>
    <row r="47" spans="5:22" ht="30" thickBot="1" x14ac:dyDescent="0.4">
      <c r="E47" s="18">
        <v>44</v>
      </c>
      <c r="F47" s="19" t="str">
        <f>B3</f>
        <v>PHILIP</v>
      </c>
      <c r="G47" s="23"/>
      <c r="H47" s="22" t="str">
        <f>B5</f>
        <v>Ben</v>
      </c>
      <c r="I47" s="20" t="str">
        <f>B6</f>
        <v>Natasha</v>
      </c>
      <c r="K47" s="56"/>
      <c r="L47" s="56"/>
      <c r="M47" s="56"/>
      <c r="N47" s="56"/>
      <c r="P47" s="28"/>
      <c r="Q47" s="32"/>
      <c r="R47" s="33"/>
      <c r="S47" s="32"/>
      <c r="T47" s="32"/>
      <c r="U47" s="32"/>
      <c r="V47" s="32"/>
    </row>
    <row r="48" spans="5:22" ht="30" thickBot="1" x14ac:dyDescent="0.4">
      <c r="E48" s="18">
        <v>45</v>
      </c>
      <c r="F48" s="23"/>
      <c r="G48" s="20" t="str">
        <f>B6</f>
        <v>Natasha</v>
      </c>
      <c r="H48" s="22" t="str">
        <f>B5</f>
        <v>Ben</v>
      </c>
      <c r="I48" s="19" t="str">
        <f>B7</f>
        <v>Bernard</v>
      </c>
      <c r="K48" s="56"/>
      <c r="L48" s="56"/>
      <c r="M48" s="56"/>
      <c r="N48" s="56"/>
      <c r="P48" s="32"/>
      <c r="Q48" s="32"/>
      <c r="R48" s="33"/>
      <c r="S48" s="29"/>
      <c r="T48" s="32"/>
      <c r="U48" s="32"/>
      <c r="V48" s="32"/>
    </row>
    <row r="49" spans="5:22" ht="30" thickBot="1" x14ac:dyDescent="0.4">
      <c r="E49" s="18">
        <v>46</v>
      </c>
      <c r="F49" s="19" t="str">
        <f>B7</f>
        <v>Bernard</v>
      </c>
      <c r="G49" s="20" t="str">
        <f>B6</f>
        <v>Natasha</v>
      </c>
      <c r="H49" s="21"/>
      <c r="I49" s="22" t="str">
        <f>B8</f>
        <v>George</v>
      </c>
      <c r="K49" s="56"/>
      <c r="L49" s="56"/>
      <c r="M49" s="56"/>
      <c r="N49" s="56"/>
      <c r="P49" s="32"/>
      <c r="Q49" s="32"/>
      <c r="R49" s="32"/>
      <c r="S49" s="29"/>
      <c r="T49" s="28"/>
      <c r="U49" s="32"/>
      <c r="V49" s="32"/>
    </row>
    <row r="50" spans="5:22" ht="30" thickBot="1" x14ac:dyDescent="0.4">
      <c r="E50" s="18">
        <v>47</v>
      </c>
      <c r="F50" s="19" t="str">
        <f>B7</f>
        <v>Bernard</v>
      </c>
      <c r="G50" s="23"/>
      <c r="H50" s="22" t="str">
        <f>B8</f>
        <v>George</v>
      </c>
      <c r="I50" s="20" t="str">
        <f>B9</f>
        <v>Sally</v>
      </c>
      <c r="K50" s="56"/>
      <c r="L50" s="56"/>
      <c r="M50" s="56"/>
      <c r="N50" s="56"/>
      <c r="P50" s="32"/>
      <c r="Q50" s="32"/>
      <c r="R50" s="32"/>
      <c r="S50" s="32"/>
      <c r="T50" s="28"/>
      <c r="U50" s="33"/>
      <c r="V50" s="32"/>
    </row>
    <row r="51" spans="5:22" ht="30" thickBot="1" x14ac:dyDescent="0.4">
      <c r="E51" s="18">
        <v>48</v>
      </c>
      <c r="F51" s="23"/>
      <c r="G51" s="20" t="str">
        <f>B9</f>
        <v>Sally</v>
      </c>
      <c r="H51" s="22" t="str">
        <f>B8</f>
        <v>George</v>
      </c>
      <c r="I51" s="19" t="str">
        <f>B4</f>
        <v>Harry</v>
      </c>
      <c r="K51" s="56"/>
      <c r="L51" s="56"/>
      <c r="M51" s="56"/>
      <c r="N51" s="56"/>
      <c r="P51" s="32"/>
      <c r="Q51" s="32"/>
      <c r="R51" s="32"/>
      <c r="S51" s="32"/>
      <c r="T51" s="32"/>
      <c r="U51" s="33"/>
      <c r="V51" s="29"/>
    </row>
    <row r="52" spans="5:22" ht="30" thickBot="1" x14ac:dyDescent="0.4">
      <c r="E52" s="18">
        <v>49</v>
      </c>
      <c r="F52" s="19" t="str">
        <f>B4</f>
        <v>Harry</v>
      </c>
      <c r="G52" s="20" t="str">
        <f>B9</f>
        <v>Sally</v>
      </c>
      <c r="H52" s="21"/>
      <c r="I52" s="22" t="str">
        <f>B5</f>
        <v>Ben</v>
      </c>
      <c r="K52" s="56"/>
      <c r="L52" s="56"/>
      <c r="M52" s="56"/>
      <c r="N52" s="56"/>
      <c r="P52" s="32"/>
      <c r="Q52" s="28"/>
      <c r="R52" s="32"/>
      <c r="S52" s="32"/>
      <c r="T52" s="32"/>
      <c r="U52" s="32"/>
      <c r="V52" s="29"/>
    </row>
    <row r="53" spans="5:22" ht="30" thickBot="1" x14ac:dyDescent="0.4">
      <c r="E53" s="18">
        <v>50</v>
      </c>
      <c r="F53" s="19" t="str">
        <f>B4</f>
        <v>Harry</v>
      </c>
      <c r="G53" s="23"/>
      <c r="H53" s="22" t="str">
        <f>B5</f>
        <v>Ben</v>
      </c>
      <c r="I53" s="20" t="str">
        <f>B7</f>
        <v>Bernard</v>
      </c>
      <c r="K53" s="56"/>
      <c r="L53" s="56"/>
      <c r="M53" s="56"/>
      <c r="N53" s="56"/>
      <c r="P53" s="32"/>
      <c r="Q53" s="28"/>
      <c r="R53" s="33"/>
      <c r="S53" s="32"/>
      <c r="T53" s="32"/>
      <c r="U53" s="32"/>
      <c r="V53" s="32"/>
    </row>
    <row r="54" spans="5:22" ht="30" thickBot="1" x14ac:dyDescent="0.4">
      <c r="E54" s="18">
        <v>51</v>
      </c>
      <c r="F54" s="23"/>
      <c r="G54" s="20" t="str">
        <f>B7</f>
        <v>Bernard</v>
      </c>
      <c r="H54" s="22" t="str">
        <f>B5</f>
        <v>Ben</v>
      </c>
      <c r="I54" s="19" t="str">
        <f>B9</f>
        <v>Sally</v>
      </c>
      <c r="K54" s="56"/>
      <c r="L54" s="56"/>
      <c r="M54" s="56"/>
      <c r="N54" s="56"/>
      <c r="P54" s="32"/>
      <c r="Q54" s="32"/>
      <c r="R54" s="33"/>
      <c r="S54" s="32"/>
      <c r="T54" s="29"/>
      <c r="U54" s="32"/>
      <c r="V54" s="32"/>
    </row>
    <row r="55" spans="5:22" ht="30" thickBot="1" x14ac:dyDescent="0.4">
      <c r="E55" s="18">
        <v>52</v>
      </c>
      <c r="F55" s="19" t="str">
        <f>B9</f>
        <v>Sally</v>
      </c>
      <c r="G55" s="20" t="str">
        <f>B7</f>
        <v>Bernard</v>
      </c>
      <c r="H55" s="21"/>
      <c r="I55" s="22" t="str">
        <f>B3</f>
        <v>PHILIP</v>
      </c>
      <c r="K55" s="56"/>
      <c r="L55" s="56"/>
      <c r="M55" s="56"/>
      <c r="N55" s="56"/>
      <c r="P55" s="32"/>
      <c r="Q55" s="32"/>
      <c r="R55" s="32"/>
      <c r="S55" s="32"/>
      <c r="T55" s="29"/>
      <c r="U55" s="32"/>
      <c r="V55" s="28"/>
    </row>
    <row r="56" spans="5:22" ht="30" thickBot="1" x14ac:dyDescent="0.4">
      <c r="E56" s="18">
        <v>53</v>
      </c>
      <c r="F56" s="19" t="str">
        <f>B9</f>
        <v>Sally</v>
      </c>
      <c r="G56" s="23"/>
      <c r="H56" s="22" t="str">
        <f>B3</f>
        <v>PHILIP</v>
      </c>
      <c r="I56" s="20" t="str">
        <f>B8</f>
        <v>George</v>
      </c>
      <c r="K56" s="56"/>
      <c r="L56" s="56"/>
      <c r="M56" s="56"/>
      <c r="N56" s="56"/>
      <c r="P56" s="33"/>
      <c r="Q56" s="32"/>
      <c r="R56" s="32"/>
      <c r="S56" s="32"/>
      <c r="T56" s="32"/>
      <c r="U56" s="32"/>
      <c r="V56" s="28"/>
    </row>
    <row r="57" spans="5:22" ht="30" thickBot="1" x14ac:dyDescent="0.4">
      <c r="E57" s="18">
        <v>54</v>
      </c>
      <c r="F57" s="23"/>
      <c r="G57" s="20" t="str">
        <f>B8</f>
        <v>George</v>
      </c>
      <c r="H57" s="22" t="str">
        <f>B3</f>
        <v>PHILIP</v>
      </c>
      <c r="I57" s="19" t="str">
        <f>B6</f>
        <v>Natasha</v>
      </c>
      <c r="K57" s="56"/>
      <c r="L57" s="56"/>
      <c r="M57" s="56"/>
      <c r="N57" s="56"/>
      <c r="P57" s="33"/>
      <c r="Q57" s="32"/>
      <c r="R57" s="32"/>
      <c r="S57" s="32"/>
      <c r="T57" s="32"/>
      <c r="U57" s="29"/>
      <c r="V57" s="32"/>
    </row>
    <row r="58" spans="5:22" ht="30" thickBot="1" x14ac:dyDescent="0.4">
      <c r="E58" s="18">
        <v>55</v>
      </c>
      <c r="F58" s="19" t="str">
        <f>B6</f>
        <v>Natasha</v>
      </c>
      <c r="G58" s="20" t="str">
        <f>B8</f>
        <v>George</v>
      </c>
      <c r="H58" s="23"/>
      <c r="I58" s="22" t="str">
        <f>B4</f>
        <v>Harry</v>
      </c>
      <c r="K58" s="56"/>
      <c r="L58" s="56"/>
      <c r="M58" s="56"/>
      <c r="N58" s="56"/>
      <c r="P58" s="32"/>
      <c r="Q58" s="32"/>
      <c r="R58" s="32"/>
      <c r="S58" s="28"/>
      <c r="T58" s="32"/>
      <c r="U58" s="29"/>
      <c r="V58" s="32"/>
    </row>
    <row r="59" spans="5:22" ht="30" thickBot="1" x14ac:dyDescent="0.4">
      <c r="E59" s="18">
        <v>56</v>
      </c>
      <c r="F59" s="19" t="str">
        <f>B6</f>
        <v>Natasha</v>
      </c>
      <c r="G59" s="23"/>
      <c r="H59" s="22" t="str">
        <f>B4</f>
        <v>Harry</v>
      </c>
      <c r="I59" s="20" t="str">
        <f>B7</f>
        <v>Bernard</v>
      </c>
      <c r="K59" s="56"/>
      <c r="L59" s="56"/>
      <c r="M59" s="56"/>
      <c r="N59" s="56"/>
      <c r="P59" s="32"/>
      <c r="Q59" s="33"/>
      <c r="R59" s="32"/>
      <c r="S59" s="28"/>
      <c r="T59" s="32"/>
      <c r="U59" s="32"/>
      <c r="V59" s="32"/>
    </row>
    <row r="60" spans="5:22" ht="30" thickBot="1" x14ac:dyDescent="0.4">
      <c r="E60" s="18">
        <v>57</v>
      </c>
      <c r="F60" s="23"/>
      <c r="G60" s="20" t="str">
        <f>B7</f>
        <v>Bernard</v>
      </c>
      <c r="H60" s="22" t="str">
        <f>B4</f>
        <v>Harry</v>
      </c>
      <c r="I60" s="19" t="str">
        <f>B3</f>
        <v>PHILIP</v>
      </c>
      <c r="K60" s="56"/>
      <c r="L60" s="56"/>
      <c r="M60" s="56"/>
      <c r="N60" s="56"/>
      <c r="P60" s="32"/>
      <c r="Q60" s="33"/>
      <c r="R60" s="32"/>
      <c r="S60" s="32"/>
      <c r="T60" s="29"/>
      <c r="U60" s="32"/>
      <c r="V60" s="32"/>
    </row>
    <row r="61" spans="5:22" ht="30" thickBot="1" x14ac:dyDescent="0.4">
      <c r="E61" s="18">
        <v>58</v>
      </c>
      <c r="F61" s="19" t="str">
        <f>B3</f>
        <v>PHILIP</v>
      </c>
      <c r="G61" s="20" t="str">
        <f>B7</f>
        <v>Bernard</v>
      </c>
      <c r="H61" s="21"/>
      <c r="I61" s="22" t="str">
        <f>B6</f>
        <v>Natasha</v>
      </c>
      <c r="K61" s="56"/>
      <c r="L61" s="56"/>
      <c r="M61" s="56"/>
      <c r="N61" s="56"/>
      <c r="P61" s="28"/>
      <c r="Q61" s="32"/>
      <c r="R61" s="32"/>
      <c r="S61" s="32"/>
      <c r="T61" s="29"/>
      <c r="U61" s="32"/>
      <c r="V61" s="32"/>
    </row>
    <row r="62" spans="5:22" ht="30" thickBot="1" x14ac:dyDescent="0.4">
      <c r="E62" s="18">
        <v>59</v>
      </c>
      <c r="F62" s="19" t="str">
        <f>B3</f>
        <v>PHILIP</v>
      </c>
      <c r="G62" s="23"/>
      <c r="H62" s="22" t="str">
        <f>B6</f>
        <v>Natasha</v>
      </c>
      <c r="I62" s="20" t="str">
        <f>B9</f>
        <v>Sally</v>
      </c>
      <c r="K62" s="56"/>
      <c r="L62" s="56"/>
      <c r="M62" s="56"/>
      <c r="N62" s="56"/>
      <c r="P62" s="28"/>
      <c r="Q62" s="32"/>
      <c r="R62" s="32"/>
      <c r="S62" s="33"/>
      <c r="T62" s="32"/>
      <c r="U62" s="32"/>
      <c r="V62" s="32"/>
    </row>
    <row r="63" spans="5:22" ht="30" thickBot="1" x14ac:dyDescent="0.4">
      <c r="E63" s="18">
        <v>60</v>
      </c>
      <c r="F63" s="23"/>
      <c r="G63" s="20" t="str">
        <f>B9</f>
        <v>Sally</v>
      </c>
      <c r="H63" s="22" t="str">
        <f>B6</f>
        <v>Natasha</v>
      </c>
      <c r="I63" s="19" t="str">
        <f>B5</f>
        <v>Ben</v>
      </c>
      <c r="K63" s="56"/>
      <c r="L63" s="56"/>
      <c r="M63" s="56"/>
      <c r="N63" s="56"/>
      <c r="P63" s="32"/>
      <c r="Q63" s="32"/>
      <c r="R63" s="32"/>
      <c r="S63" s="33"/>
      <c r="T63" s="32"/>
      <c r="U63" s="32"/>
      <c r="V63" s="29"/>
    </row>
    <row r="64" spans="5:22" ht="30" thickBot="1" x14ac:dyDescent="0.4">
      <c r="E64" s="18">
        <v>61</v>
      </c>
      <c r="F64" s="19" t="str">
        <f>B5</f>
        <v>Ben</v>
      </c>
      <c r="G64" s="20" t="str">
        <f>B9</f>
        <v>Sally</v>
      </c>
      <c r="H64" s="21"/>
      <c r="I64" s="22" t="str">
        <f>B8</f>
        <v>George</v>
      </c>
      <c r="K64" s="56"/>
      <c r="L64" s="56"/>
      <c r="M64" s="56"/>
      <c r="N64" s="56"/>
      <c r="P64" s="32"/>
      <c r="Q64" s="32"/>
      <c r="R64" s="28"/>
      <c r="S64" s="32"/>
      <c r="T64" s="32"/>
      <c r="U64" s="32"/>
      <c r="V64" s="29"/>
    </row>
    <row r="65" spans="5:22" ht="30" thickBot="1" x14ac:dyDescent="0.4">
      <c r="E65" s="18">
        <v>62</v>
      </c>
      <c r="F65" s="19" t="str">
        <f>B5</f>
        <v>Ben</v>
      </c>
      <c r="G65" s="23"/>
      <c r="H65" s="22" t="str">
        <f>B8</f>
        <v>George</v>
      </c>
      <c r="I65" s="20" t="str">
        <f>B4</f>
        <v>Harry</v>
      </c>
      <c r="K65" s="56"/>
      <c r="L65" s="56"/>
      <c r="M65" s="56"/>
      <c r="N65" s="56"/>
      <c r="P65" s="32"/>
      <c r="Q65" s="32"/>
      <c r="R65" s="28"/>
      <c r="S65" s="32"/>
      <c r="T65" s="32"/>
      <c r="U65" s="33"/>
      <c r="V65" s="32"/>
    </row>
    <row r="66" spans="5:22" ht="30" thickBot="1" x14ac:dyDescent="0.4">
      <c r="E66" s="18">
        <v>63</v>
      </c>
      <c r="F66" s="23"/>
      <c r="G66" s="20" t="str">
        <f>B4</f>
        <v>Harry</v>
      </c>
      <c r="H66" s="22" t="str">
        <f>B8</f>
        <v>George</v>
      </c>
      <c r="I66" s="19" t="str">
        <f>B3</f>
        <v>PHILIP</v>
      </c>
      <c r="K66" s="56"/>
      <c r="L66" s="56"/>
      <c r="M66" s="56"/>
      <c r="N66" s="56"/>
      <c r="P66" s="32"/>
      <c r="Q66" s="29"/>
      <c r="R66" s="32"/>
      <c r="S66" s="32"/>
      <c r="T66" s="32"/>
      <c r="U66" s="33"/>
      <c r="V66" s="32"/>
    </row>
    <row r="67" spans="5:22" x14ac:dyDescent="0.25">
      <c r="O67" s="12" t="s">
        <v>25</v>
      </c>
      <c r="P67">
        <f>COUNTIF(P3:P66,"L")</f>
        <v>0</v>
      </c>
      <c r="Q67">
        <f t="shared" ref="Q67:V67" si="0">COUNTIF(Q3:Q66,"L")</f>
        <v>2</v>
      </c>
      <c r="R67">
        <f t="shared" si="0"/>
        <v>0</v>
      </c>
      <c r="S67">
        <f t="shared" si="0"/>
        <v>0</v>
      </c>
      <c r="T67">
        <f t="shared" si="0"/>
        <v>0</v>
      </c>
      <c r="U67">
        <f t="shared" si="0"/>
        <v>0</v>
      </c>
      <c r="V67">
        <f t="shared" si="0"/>
        <v>0</v>
      </c>
    </row>
    <row r="68" spans="5:22" x14ac:dyDescent="0.25">
      <c r="O68" s="12" t="s">
        <v>26</v>
      </c>
    </row>
    <row r="69" spans="5:22" x14ac:dyDescent="0.25">
      <c r="O69" s="12" t="s">
        <v>27</v>
      </c>
      <c r="P69">
        <f>P67+P68</f>
        <v>0</v>
      </c>
      <c r="Q69">
        <f t="shared" ref="Q69:V69" si="1">Q67+Q68</f>
        <v>2</v>
      </c>
      <c r="R69">
        <f t="shared" si="1"/>
        <v>0</v>
      </c>
      <c r="S69">
        <f t="shared" si="1"/>
        <v>0</v>
      </c>
      <c r="T69">
        <f t="shared" si="1"/>
        <v>0</v>
      </c>
      <c r="U69">
        <f t="shared" si="1"/>
        <v>0</v>
      </c>
      <c r="V69">
        <f t="shared" si="1"/>
        <v>0</v>
      </c>
    </row>
  </sheetData>
  <mergeCells count="3">
    <mergeCell ref="T3:Y3"/>
    <mergeCell ref="K1:N1"/>
    <mergeCell ref="P1:V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DA24-B14A-E046-8CB8-61FC2305917F}">
  <dimension ref="A2:Z26"/>
  <sheetViews>
    <sheetView workbookViewId="0">
      <selection activeCell="T3" sqref="T3"/>
    </sheetView>
  </sheetViews>
  <sheetFormatPr baseColWidth="10" defaultRowHeight="29" x14ac:dyDescent="0.35"/>
  <cols>
    <col min="1" max="1" width="13" bestFit="1" customWidth="1"/>
    <col min="23" max="23" width="13.33203125" style="26" bestFit="1" customWidth="1"/>
  </cols>
  <sheetData>
    <row r="2" spans="1:26" ht="78" customHeight="1" x14ac:dyDescent="0.2">
      <c r="B2" s="67" t="str">
        <f>'Race Schedule'!B3</f>
        <v>PHILIP</v>
      </c>
      <c r="C2" s="67"/>
      <c r="D2" s="50"/>
      <c r="E2" s="67" t="str">
        <f>'Race Schedule'!B4</f>
        <v>Harry</v>
      </c>
      <c r="F2" s="67"/>
      <c r="G2" s="50"/>
      <c r="H2" s="67" t="str">
        <f>'Race Schedule'!B5</f>
        <v>Ben</v>
      </c>
      <c r="I2" s="67"/>
      <c r="J2" s="50"/>
      <c r="K2" s="67" t="str">
        <f>'Race Schedule'!B6</f>
        <v>Natasha</v>
      </c>
      <c r="L2" s="67"/>
      <c r="M2" s="50"/>
      <c r="N2" s="67" t="str">
        <f>'Race Schedule'!B7</f>
        <v>Bernard</v>
      </c>
      <c r="O2" s="67"/>
      <c r="P2" s="50"/>
      <c r="Q2" s="67" t="str">
        <f>'Race Schedule'!B8</f>
        <v>George</v>
      </c>
      <c r="R2" s="67"/>
      <c r="S2" s="50"/>
      <c r="T2" s="67" t="str">
        <f>'Race Schedule'!B9</f>
        <v>Sally</v>
      </c>
      <c r="U2" s="67"/>
      <c r="V2" s="50"/>
      <c r="W2" s="51" t="s">
        <v>29</v>
      </c>
      <c r="X2" s="50" t="s">
        <v>30</v>
      </c>
      <c r="Y2" s="50" t="s">
        <v>27</v>
      </c>
    </row>
    <row r="3" spans="1:26" ht="25" customHeight="1" x14ac:dyDescent="0.35">
      <c r="A3" s="27" t="str">
        <f>B2</f>
        <v>PHILIP</v>
      </c>
      <c r="B3" s="34"/>
      <c r="C3" s="34"/>
      <c r="D3" s="34"/>
      <c r="E3" s="35">
        <f>Results!P4</f>
        <v>0</v>
      </c>
      <c r="F3" s="45">
        <f>Results!P25</f>
        <v>0</v>
      </c>
      <c r="G3" s="54">
        <f>Results!P46</f>
        <v>0</v>
      </c>
      <c r="H3" s="35">
        <f>Results!P5</f>
        <v>0</v>
      </c>
      <c r="I3" s="45">
        <f>Results!P26</f>
        <v>0</v>
      </c>
      <c r="J3" s="54">
        <f>Results!P47</f>
        <v>0</v>
      </c>
      <c r="K3" s="35">
        <f>Results!P20</f>
        <v>0</v>
      </c>
      <c r="L3" s="45">
        <f>Results!P41</f>
        <v>0</v>
      </c>
      <c r="M3" s="54">
        <f>Results!P62</f>
        <v>0</v>
      </c>
      <c r="N3" s="35">
        <f>Results!P19</f>
        <v>0</v>
      </c>
      <c r="O3" s="45">
        <f>Results!P40</f>
        <v>0</v>
      </c>
      <c r="P3" s="54">
        <f>Results!P61</f>
        <v>0</v>
      </c>
      <c r="Q3" s="35">
        <f>Results!P15</f>
        <v>0</v>
      </c>
      <c r="R3" s="45">
        <f>Results!P36</f>
        <v>0</v>
      </c>
      <c r="S3" s="54">
        <f>Results!P57</f>
        <v>0</v>
      </c>
      <c r="T3" s="35">
        <f>Results!P14</f>
        <v>0</v>
      </c>
      <c r="U3" s="45">
        <f>Results!P35</f>
        <v>0</v>
      </c>
      <c r="V3" s="54">
        <f>Results!P56</f>
        <v>0</v>
      </c>
    </row>
    <row r="4" spans="1:26" ht="25" customHeight="1" x14ac:dyDescent="0.35">
      <c r="B4" s="34"/>
      <c r="C4" s="34"/>
      <c r="D4" s="34"/>
      <c r="E4" s="38">
        <f>COUNTIF(E3:G3,"L")</f>
        <v>0</v>
      </c>
      <c r="F4" s="38">
        <f>COUNTIF(E3:G3,"*")</f>
        <v>0</v>
      </c>
      <c r="G4" s="38"/>
      <c r="H4" s="38">
        <f>COUNTIF(H3:J3,"L")</f>
        <v>0</v>
      </c>
      <c r="I4" s="38">
        <f>COUNTIF(H3:J3,"*")</f>
        <v>0</v>
      </c>
      <c r="J4" s="38"/>
      <c r="K4" s="38">
        <f>COUNTIF(K3:M3,"L")</f>
        <v>0</v>
      </c>
      <c r="L4" s="38">
        <f>COUNTIF(K3:M3,"*")</f>
        <v>0</v>
      </c>
      <c r="M4" s="38"/>
      <c r="N4" s="38">
        <f>COUNTIF(N3:P3,"L")</f>
        <v>0</v>
      </c>
      <c r="O4" s="38">
        <f>COUNTIF(N3:P3,"*")</f>
        <v>0</v>
      </c>
      <c r="P4" s="38"/>
      <c r="Q4" s="38">
        <f>COUNTIF(Q3:S3,"L")</f>
        <v>0</v>
      </c>
      <c r="R4" s="38">
        <f>COUNTIF(Q3:S3,"*")</f>
        <v>0</v>
      </c>
      <c r="S4" s="38"/>
      <c r="T4" s="38">
        <f>COUNTIF(T3:V3,"L")</f>
        <v>0</v>
      </c>
      <c r="U4" s="38">
        <f>COUNTIF(T3:V3,"*")</f>
        <v>0</v>
      </c>
      <c r="V4" s="38"/>
    </row>
    <row r="5" spans="1:26" ht="25" customHeight="1" thickBot="1" x14ac:dyDescent="0.4">
      <c r="B5" s="34"/>
      <c r="C5" s="34"/>
      <c r="D5" s="34"/>
      <c r="E5" s="43" t="e">
        <f>E4/F4</f>
        <v>#DIV/0!</v>
      </c>
      <c r="F5" s="43"/>
      <c r="G5" s="55"/>
      <c r="H5" s="43" t="e">
        <f>H4/I4</f>
        <v>#DIV/0!</v>
      </c>
      <c r="I5" s="43"/>
      <c r="J5" s="55"/>
      <c r="K5" s="43" t="e">
        <f>K4/L4</f>
        <v>#DIV/0!</v>
      </c>
      <c r="L5" s="43"/>
      <c r="M5" s="55"/>
      <c r="N5" s="43" t="e">
        <f>N4/O4</f>
        <v>#DIV/0!</v>
      </c>
      <c r="O5" s="43"/>
      <c r="P5" s="55"/>
      <c r="Q5" s="43" t="e">
        <f>Q4/R4</f>
        <v>#DIV/0!</v>
      </c>
      <c r="R5" s="43"/>
      <c r="S5" s="55"/>
      <c r="T5" s="43" t="e">
        <f>T4/U4</f>
        <v>#DIV/0!</v>
      </c>
      <c r="U5" s="43"/>
      <c r="V5" s="55"/>
      <c r="W5" s="26" t="e">
        <f>SUM(E5:U5)</f>
        <v>#DIV/0!</v>
      </c>
      <c r="Y5" t="e">
        <f>SUM(W5:X5)</f>
        <v>#DIV/0!</v>
      </c>
    </row>
    <row r="6" spans="1:26" ht="25" customHeight="1" thickBot="1" x14ac:dyDescent="0.4">
      <c r="A6" s="27" t="str">
        <f>E2</f>
        <v>Harry</v>
      </c>
      <c r="B6" s="40">
        <f>Results!Q4</f>
        <v>0</v>
      </c>
      <c r="C6" s="46">
        <f>Results!Q25</f>
        <v>0</v>
      </c>
      <c r="D6" s="54">
        <f>Results!Q46</f>
        <v>0</v>
      </c>
      <c r="E6" s="41"/>
      <c r="F6" s="41"/>
      <c r="G6" s="41"/>
      <c r="H6" s="42" t="str">
        <f>Results!Q11</f>
        <v>L</v>
      </c>
      <c r="I6" s="55">
        <f>Results!Q32</f>
        <v>0</v>
      </c>
      <c r="J6" s="54">
        <f>Results!Q53</f>
        <v>0</v>
      </c>
      <c r="K6" s="42" t="str">
        <f>Results!Q17</f>
        <v>L</v>
      </c>
      <c r="L6" s="46">
        <f>Results!Q38</f>
        <v>0</v>
      </c>
      <c r="M6" s="54">
        <f>Results!Q59</f>
        <v>0</v>
      </c>
      <c r="N6" s="42">
        <f>Results!Q18</f>
        <v>0</v>
      </c>
      <c r="O6" s="46">
        <f>Results!Q39</f>
        <v>0</v>
      </c>
      <c r="P6" s="54">
        <f>Results!Q60</f>
        <v>0</v>
      </c>
      <c r="Q6" s="42">
        <f>Results!Q24</f>
        <v>0</v>
      </c>
      <c r="R6" s="46">
        <f>Results!Q45</f>
        <v>0</v>
      </c>
      <c r="S6" s="54">
        <f>Results!Q66</f>
        <v>0</v>
      </c>
      <c r="T6" s="42">
        <f>Results!Q10</f>
        <v>0</v>
      </c>
      <c r="U6" s="48">
        <f>Results!Q31</f>
        <v>0</v>
      </c>
      <c r="V6" s="54">
        <f>Results!Q52</f>
        <v>0</v>
      </c>
      <c r="Z6" s="50"/>
    </row>
    <row r="7" spans="1:26" ht="25" customHeight="1" x14ac:dyDescent="0.35">
      <c r="A7" s="27"/>
      <c r="B7" s="38">
        <f>COUNTIF(B6:D6,"L")</f>
        <v>0</v>
      </c>
      <c r="C7" s="38">
        <f>COUNTIF(B6:D6,"*")</f>
        <v>0</v>
      </c>
      <c r="D7" s="38"/>
      <c r="E7" s="39"/>
      <c r="F7" s="39"/>
      <c r="G7" s="39"/>
      <c r="H7" s="38">
        <f>COUNTIF(H6:J6,"L")</f>
        <v>1</v>
      </c>
      <c r="I7" s="38">
        <f>COUNTIF(H6:J6,"*")</f>
        <v>1</v>
      </c>
      <c r="J7" s="38"/>
      <c r="K7" s="38">
        <f>COUNTIF(K6:M6,"L")</f>
        <v>1</v>
      </c>
      <c r="L7" s="38">
        <f>COUNTIF(K6:M6,"*")</f>
        <v>1</v>
      </c>
      <c r="M7" s="38"/>
      <c r="N7" s="38">
        <f>COUNTIF(N6:P6,"L")</f>
        <v>0</v>
      </c>
      <c r="O7" s="38">
        <f>COUNTIF(N6:P6,"*")</f>
        <v>0</v>
      </c>
      <c r="P7" s="38"/>
      <c r="Q7" s="38">
        <f>COUNTIF(Q6:S6,"L")</f>
        <v>0</v>
      </c>
      <c r="R7" s="38">
        <f>COUNTIF(Q6:S6,"*")</f>
        <v>0</v>
      </c>
      <c r="S7" s="38"/>
      <c r="T7" s="38">
        <f>COUNTIF(T6:V6,"L")</f>
        <v>0</v>
      </c>
      <c r="U7" s="38">
        <f>COUNTIF(T6:V6,"*")</f>
        <v>0</v>
      </c>
      <c r="V7" s="38"/>
    </row>
    <row r="8" spans="1:26" ht="25" customHeight="1" thickBot="1" x14ac:dyDescent="0.4">
      <c r="B8" s="43" t="e">
        <f>B7/C7</f>
        <v>#DIV/0!</v>
      </c>
      <c r="C8" s="43"/>
      <c r="D8" s="55"/>
      <c r="E8" s="44"/>
      <c r="F8" s="44"/>
      <c r="G8" s="44"/>
      <c r="H8" s="43">
        <f>H7/I7</f>
        <v>1</v>
      </c>
      <c r="I8" s="43"/>
      <c r="J8" s="55"/>
      <c r="K8" s="43">
        <f>K7/L7</f>
        <v>1</v>
      </c>
      <c r="L8" s="43"/>
      <c r="M8" s="55"/>
      <c r="N8" s="43" t="e">
        <f>N7/O7</f>
        <v>#DIV/0!</v>
      </c>
      <c r="O8" s="43"/>
      <c r="P8" s="55"/>
      <c r="Q8" s="43" t="e">
        <f>Q7/R7</f>
        <v>#DIV/0!</v>
      </c>
      <c r="R8" s="43"/>
      <c r="S8" s="43"/>
      <c r="T8" s="43" t="e">
        <f>T7/U7</f>
        <v>#DIV/0!</v>
      </c>
      <c r="U8" s="43"/>
      <c r="V8" s="43"/>
      <c r="W8" s="26" t="e">
        <f>SUM(B8:U8)</f>
        <v>#DIV/0!</v>
      </c>
      <c r="Y8" t="e">
        <f t="shared" ref="Y8:Y23" si="0">SUM(W8:X8)</f>
        <v>#DIV/0!</v>
      </c>
    </row>
    <row r="9" spans="1:26" ht="25" customHeight="1" x14ac:dyDescent="0.35">
      <c r="A9" s="27" t="str">
        <f>H2</f>
        <v>Ben</v>
      </c>
      <c r="B9" s="37">
        <f>Results!R5</f>
        <v>0</v>
      </c>
      <c r="C9" s="47">
        <f>Results!R26</f>
        <v>0</v>
      </c>
      <c r="D9" s="54">
        <f>Results!R47</f>
        <v>0</v>
      </c>
      <c r="E9" s="37" t="str">
        <f>Results!R11</f>
        <v>W</v>
      </c>
      <c r="F9" s="47">
        <f>Results!R32</f>
        <v>0</v>
      </c>
      <c r="G9" s="54">
        <f>Results!R53</f>
        <v>0</v>
      </c>
      <c r="H9" s="34"/>
      <c r="I9" s="34"/>
      <c r="J9" s="34"/>
      <c r="K9" s="37">
        <f>Results!R6</f>
        <v>0</v>
      </c>
      <c r="L9" s="47">
        <f>Results!R27</f>
        <v>0</v>
      </c>
      <c r="M9" s="54">
        <f>Results!R48</f>
        <v>0</v>
      </c>
      <c r="N9" s="37">
        <f>Results!R12</f>
        <v>0</v>
      </c>
      <c r="O9" s="47">
        <f>Results!R33</f>
        <v>0</v>
      </c>
      <c r="P9" s="54">
        <f>Results!R54</f>
        <v>0</v>
      </c>
      <c r="Q9" s="37">
        <f>Results!R23</f>
        <v>0</v>
      </c>
      <c r="R9" s="47">
        <f>Results!R44</f>
        <v>0</v>
      </c>
      <c r="S9" s="54">
        <f>Results!R65</f>
        <v>0</v>
      </c>
      <c r="T9" s="37">
        <f>Results!R22</f>
        <v>0</v>
      </c>
      <c r="U9" s="47">
        <f>Results!R43</f>
        <v>0</v>
      </c>
      <c r="V9" s="54">
        <f>Results!R64</f>
        <v>0</v>
      </c>
    </row>
    <row r="10" spans="1:26" ht="25" customHeight="1" x14ac:dyDescent="0.35">
      <c r="A10" s="27"/>
      <c r="B10" s="38">
        <f>COUNTIF(B9:D9,"L")</f>
        <v>0</v>
      </c>
      <c r="C10" s="38">
        <f>COUNTIF(B9:D9,"*")</f>
        <v>0</v>
      </c>
      <c r="D10" s="38"/>
      <c r="E10" s="38">
        <f>COUNTIF(E9:G9,"L")</f>
        <v>0</v>
      </c>
      <c r="F10" s="38">
        <f>COUNTIF(E9:G9,"*")</f>
        <v>1</v>
      </c>
      <c r="G10" s="38"/>
      <c r="H10" s="34"/>
      <c r="I10" s="34"/>
      <c r="J10" s="34"/>
      <c r="K10" s="38">
        <f>COUNTIF(K9:M9,"L")</f>
        <v>0</v>
      </c>
      <c r="L10" s="38">
        <f>COUNTIF(K9:M9,"*")</f>
        <v>0</v>
      </c>
      <c r="M10" s="38"/>
      <c r="N10" s="38">
        <f>COUNTIF(N9:P9,"L")</f>
        <v>0</v>
      </c>
      <c r="O10" s="38">
        <f>COUNTIF(N9:P9,"*")</f>
        <v>0</v>
      </c>
      <c r="P10" s="38"/>
      <c r="Q10" s="38">
        <f>COUNTIF(Q9:S9,"L")</f>
        <v>0</v>
      </c>
      <c r="R10" s="38">
        <f>COUNTIF(Q9:S9,"*")</f>
        <v>0</v>
      </c>
      <c r="S10" s="38"/>
      <c r="T10" s="38">
        <f>COUNTIF(T9:V9,"L")</f>
        <v>0</v>
      </c>
      <c r="U10" s="38">
        <f>COUNTIF(T9:V9,"*")</f>
        <v>0</v>
      </c>
      <c r="V10" s="38"/>
    </row>
    <row r="11" spans="1:26" ht="25" customHeight="1" thickBot="1" x14ac:dyDescent="0.4">
      <c r="B11" s="43" t="e">
        <f>B10/C10</f>
        <v>#DIV/0!</v>
      </c>
      <c r="C11" s="43"/>
      <c r="D11" s="55"/>
      <c r="E11" s="43">
        <f>E10/F10</f>
        <v>0</v>
      </c>
      <c r="F11" s="43"/>
      <c r="G11" s="55"/>
      <c r="H11" s="34"/>
      <c r="I11" s="34"/>
      <c r="J11" s="34"/>
      <c r="K11" s="43" t="e">
        <f>K10/L10</f>
        <v>#DIV/0!</v>
      </c>
      <c r="L11" s="43"/>
      <c r="M11" s="43"/>
      <c r="N11" s="43" t="e">
        <f>N10/O10</f>
        <v>#DIV/0!</v>
      </c>
      <c r="O11" s="43"/>
      <c r="P11" s="43"/>
      <c r="Q11" s="43" t="e">
        <f>Q10/R10</f>
        <v>#DIV/0!</v>
      </c>
      <c r="R11" s="43"/>
      <c r="S11" s="43"/>
      <c r="T11" s="43" t="e">
        <f>T10/U10</f>
        <v>#DIV/0!</v>
      </c>
      <c r="U11" s="43"/>
      <c r="V11" s="43"/>
      <c r="W11" s="26" t="e">
        <f>SUM(B11:U11)</f>
        <v>#DIV/0!</v>
      </c>
      <c r="Y11" t="e">
        <f t="shared" si="0"/>
        <v>#DIV/0!</v>
      </c>
    </row>
    <row r="12" spans="1:26" ht="25" customHeight="1" x14ac:dyDescent="0.35">
      <c r="A12" s="27" t="str">
        <f>K2</f>
        <v>Natasha</v>
      </c>
      <c r="B12" s="36">
        <f>Results!S20</f>
        <v>0</v>
      </c>
      <c r="C12" s="49">
        <f>Results!S41</f>
        <v>0</v>
      </c>
      <c r="D12" s="54">
        <f>Results!S62</f>
        <v>0</v>
      </c>
      <c r="E12" s="36" t="str">
        <f>Results!S17</f>
        <v>W</v>
      </c>
      <c r="F12" s="49">
        <f>Results!S38</f>
        <v>0</v>
      </c>
      <c r="G12" s="54">
        <f>Results!S59</f>
        <v>0</v>
      </c>
      <c r="H12" s="36">
        <f>Results!S6</f>
        <v>0</v>
      </c>
      <c r="I12" s="49">
        <f>Results!S27</f>
        <v>0</v>
      </c>
      <c r="J12" s="54">
        <f>Results!S48</f>
        <v>0</v>
      </c>
      <c r="K12" s="34"/>
      <c r="L12" s="34"/>
      <c r="M12" s="34"/>
      <c r="N12" s="36">
        <f>Results!S7</f>
        <v>0</v>
      </c>
      <c r="O12" s="49">
        <f>Results!S28</f>
        <v>0</v>
      </c>
      <c r="P12" s="54">
        <f>Results!S49</f>
        <v>0</v>
      </c>
      <c r="Q12" s="36">
        <f>Results!S16</f>
        <v>0</v>
      </c>
      <c r="R12" s="49">
        <f>Results!S37</f>
        <v>0</v>
      </c>
      <c r="S12" s="54">
        <f>Results!S58</f>
        <v>0</v>
      </c>
      <c r="T12" s="36">
        <f>Results!S21</f>
        <v>0</v>
      </c>
      <c r="U12" s="49">
        <f>Results!S42</f>
        <v>0</v>
      </c>
      <c r="V12" s="54">
        <f>Results!S63</f>
        <v>0</v>
      </c>
    </row>
    <row r="13" spans="1:26" ht="25" customHeight="1" x14ac:dyDescent="0.35">
      <c r="A13" s="27"/>
      <c r="B13" s="38">
        <f>COUNTIF(B12:D12,"L")</f>
        <v>0</v>
      </c>
      <c r="C13" s="38">
        <f>COUNTIF(B12:D12,"*")</f>
        <v>0</v>
      </c>
      <c r="D13" s="38"/>
      <c r="E13" s="38">
        <f>COUNTIF(E12:G12,"L")</f>
        <v>0</v>
      </c>
      <c r="F13" s="38">
        <f>COUNTIF(E12:G12,"*")</f>
        <v>1</v>
      </c>
      <c r="G13" s="38"/>
      <c r="H13" s="38">
        <f>COUNTIF(H12:J12,"L")</f>
        <v>0</v>
      </c>
      <c r="I13" s="38">
        <f>COUNTIF(H12:J12,"*")</f>
        <v>0</v>
      </c>
      <c r="J13" s="53"/>
      <c r="K13" s="34"/>
      <c r="L13" s="34"/>
      <c r="M13" s="34"/>
      <c r="N13" s="38">
        <f>COUNTIF(N12:P12,"L")</f>
        <v>0</v>
      </c>
      <c r="O13" s="38">
        <f>COUNTIF(N12:P12,"*")</f>
        <v>0</v>
      </c>
      <c r="P13" s="38"/>
      <c r="Q13" s="38">
        <f>COUNTIF(Q12:S12,"L")</f>
        <v>0</v>
      </c>
      <c r="R13" s="38">
        <f>COUNTIF(Q12:S12,"*")</f>
        <v>0</v>
      </c>
      <c r="S13" s="38"/>
      <c r="T13" s="38">
        <f>COUNTIF(T12:V12,"L")</f>
        <v>0</v>
      </c>
      <c r="U13" s="38">
        <f>COUNTIF(T12:V12,"*")</f>
        <v>0</v>
      </c>
      <c r="V13" s="38"/>
    </row>
    <row r="14" spans="1:26" ht="25" customHeight="1" thickBot="1" x14ac:dyDescent="0.4">
      <c r="B14" s="43" t="e">
        <f>B13/C13</f>
        <v>#DIV/0!</v>
      </c>
      <c r="C14" s="43"/>
      <c r="D14" s="55"/>
      <c r="E14" s="43">
        <f>E13/F13</f>
        <v>0</v>
      </c>
      <c r="F14" s="43"/>
      <c r="G14" s="55"/>
      <c r="H14" s="43" t="e">
        <f>H13/I13</f>
        <v>#DIV/0!</v>
      </c>
      <c r="I14" s="43"/>
      <c r="J14" s="43"/>
      <c r="K14" s="34"/>
      <c r="L14" s="34"/>
      <c r="M14" s="34"/>
      <c r="N14" s="43" t="e">
        <f>N13/O13</f>
        <v>#DIV/0!</v>
      </c>
      <c r="O14" s="43"/>
      <c r="P14" s="43"/>
      <c r="Q14" s="43" t="e">
        <f>Q13/R13</f>
        <v>#DIV/0!</v>
      </c>
      <c r="R14" s="43"/>
      <c r="S14" s="43"/>
      <c r="T14" s="43" t="e">
        <f>T13/U13</f>
        <v>#DIV/0!</v>
      </c>
      <c r="U14" s="43"/>
      <c r="V14" s="43"/>
      <c r="W14" s="26" t="e">
        <f>SUM(B14:U14)</f>
        <v>#DIV/0!</v>
      </c>
      <c r="Y14" t="e">
        <f t="shared" si="0"/>
        <v>#DIV/0!</v>
      </c>
    </row>
    <row r="15" spans="1:26" x14ac:dyDescent="0.35">
      <c r="A15" s="27" t="str">
        <f>N2</f>
        <v>Bernard</v>
      </c>
      <c r="B15" s="36">
        <f>Results!T19</f>
        <v>0</v>
      </c>
      <c r="C15" s="49">
        <f>Results!T40</f>
        <v>0</v>
      </c>
      <c r="D15" s="54">
        <f>Results!T61</f>
        <v>0</v>
      </c>
      <c r="E15" s="36">
        <f>Results!T18</f>
        <v>0</v>
      </c>
      <c r="F15" s="49">
        <f>Results!T39</f>
        <v>0</v>
      </c>
      <c r="G15" s="54">
        <f>Results!T60</f>
        <v>0</v>
      </c>
      <c r="H15" s="36">
        <f>Results!T12</f>
        <v>0</v>
      </c>
      <c r="I15" s="49">
        <f>Results!T33</f>
        <v>0</v>
      </c>
      <c r="J15" s="54">
        <f>Results!T54</f>
        <v>0</v>
      </c>
      <c r="K15" s="36">
        <f>Results!T7</f>
        <v>0</v>
      </c>
      <c r="L15" s="49">
        <f>Results!T28</f>
        <v>0</v>
      </c>
      <c r="M15" s="54">
        <f>Results!T49</f>
        <v>0</v>
      </c>
      <c r="N15" s="34"/>
      <c r="O15" s="34"/>
      <c r="P15" s="34"/>
      <c r="Q15" s="36">
        <f>Results!T8</f>
        <v>0</v>
      </c>
      <c r="R15" s="49">
        <f>Results!T29</f>
        <v>0</v>
      </c>
      <c r="S15" s="54">
        <f>Results!T50</f>
        <v>0</v>
      </c>
      <c r="T15" s="36">
        <f>Results!T13</f>
        <v>0</v>
      </c>
      <c r="U15" s="49">
        <f>Results!T34</f>
        <v>0</v>
      </c>
      <c r="V15" s="54">
        <f>Results!T55</f>
        <v>0</v>
      </c>
    </row>
    <row r="16" spans="1:26" x14ac:dyDescent="0.35">
      <c r="A16" s="27"/>
      <c r="B16" s="38">
        <f>COUNTIF(B15:D15,"L")</f>
        <v>0</v>
      </c>
      <c r="C16" s="38">
        <f>COUNTIF(B15:D15,"*")</f>
        <v>0</v>
      </c>
      <c r="D16" s="38"/>
      <c r="E16" s="38">
        <f>COUNTIF(E15:G15,"L")</f>
        <v>0</v>
      </c>
      <c r="F16" s="38">
        <f>COUNTIF(E15:G15,"*")</f>
        <v>0</v>
      </c>
      <c r="G16" s="38"/>
      <c r="H16" s="38">
        <f>COUNTIF(H15:J15,"L")</f>
        <v>0</v>
      </c>
      <c r="I16" s="38">
        <f>COUNTIF(H15:J15,"*")</f>
        <v>0</v>
      </c>
      <c r="J16" s="38"/>
      <c r="K16" s="38">
        <f>COUNTIF(K15:M15,"L")</f>
        <v>0</v>
      </c>
      <c r="L16" s="38">
        <f>COUNTIF(K15:M15,"*")</f>
        <v>0</v>
      </c>
      <c r="M16" s="38"/>
      <c r="N16" s="34"/>
      <c r="O16" s="34"/>
      <c r="P16" s="34"/>
      <c r="Q16" s="38">
        <f>COUNTIF(Q15:S15,"L")</f>
        <v>0</v>
      </c>
      <c r="R16" s="38">
        <f>COUNTIF(Q15:S15,"*")</f>
        <v>0</v>
      </c>
      <c r="S16" s="38"/>
      <c r="T16" s="38">
        <f>COUNTIF(T15:V15,"L")</f>
        <v>0</v>
      </c>
      <c r="U16" s="38">
        <f>COUNTIF(T15:V15,"*")</f>
        <v>0</v>
      </c>
      <c r="V16" s="38"/>
    </row>
    <row r="17" spans="1:25" ht="30" thickBot="1" x14ac:dyDescent="0.4">
      <c r="B17" s="43" t="e">
        <f>B16/C16</f>
        <v>#DIV/0!</v>
      </c>
      <c r="C17" s="43"/>
      <c r="D17" s="55"/>
      <c r="E17" s="43" t="e">
        <f>E16/F16</f>
        <v>#DIV/0!</v>
      </c>
      <c r="F17" s="43"/>
      <c r="G17" s="55"/>
      <c r="H17" s="43" t="e">
        <f>H16/I16</f>
        <v>#DIV/0!</v>
      </c>
      <c r="I17" s="43"/>
      <c r="J17" s="43"/>
      <c r="K17" s="43" t="e">
        <f>K16/L16</f>
        <v>#DIV/0!</v>
      </c>
      <c r="L17" s="43"/>
      <c r="M17" s="43"/>
      <c r="N17" s="34"/>
      <c r="O17" s="34"/>
      <c r="P17" s="34"/>
      <c r="Q17" s="43" t="e">
        <f>Q16/R16</f>
        <v>#DIV/0!</v>
      </c>
      <c r="R17" s="43"/>
      <c r="S17" s="43"/>
      <c r="T17" s="43" t="e">
        <f>T16/U16</f>
        <v>#DIV/0!</v>
      </c>
      <c r="U17" s="43"/>
      <c r="V17" s="43"/>
      <c r="W17" s="26" t="e">
        <f>SUM(B17:U17)</f>
        <v>#DIV/0!</v>
      </c>
      <c r="Y17" t="e">
        <f t="shared" si="0"/>
        <v>#DIV/0!</v>
      </c>
    </row>
    <row r="18" spans="1:25" x14ac:dyDescent="0.35">
      <c r="A18" s="27" t="str">
        <f>Q2</f>
        <v>George</v>
      </c>
      <c r="B18" s="36">
        <f>Results!U15</f>
        <v>0</v>
      </c>
      <c r="C18" s="49">
        <f>Results!U36</f>
        <v>0</v>
      </c>
      <c r="D18" s="54">
        <f>Results!U57</f>
        <v>0</v>
      </c>
      <c r="E18" s="36">
        <f>Results!U24</f>
        <v>0</v>
      </c>
      <c r="F18" s="49">
        <f>Results!U45</f>
        <v>0</v>
      </c>
      <c r="G18" s="54">
        <f>Results!U66</f>
        <v>0</v>
      </c>
      <c r="H18" s="36">
        <f>Results!U23</f>
        <v>0</v>
      </c>
      <c r="I18" s="49">
        <f>Results!U44</f>
        <v>0</v>
      </c>
      <c r="J18" s="54">
        <f>Results!U65</f>
        <v>0</v>
      </c>
      <c r="K18" s="36">
        <f>Results!U16</f>
        <v>0</v>
      </c>
      <c r="L18" s="49">
        <f>Results!U37</f>
        <v>0</v>
      </c>
      <c r="M18" s="54">
        <f>Results!U58</f>
        <v>0</v>
      </c>
      <c r="N18" s="36">
        <f>Results!U8</f>
        <v>0</v>
      </c>
      <c r="O18" s="49">
        <f>Results!U29</f>
        <v>0</v>
      </c>
      <c r="P18" s="54">
        <f>Results!U50</f>
        <v>0</v>
      </c>
      <c r="Q18" s="34"/>
      <c r="R18" s="34"/>
      <c r="S18" s="34"/>
      <c r="T18" s="36">
        <f>Results!U9</f>
        <v>0</v>
      </c>
      <c r="U18" s="49">
        <f>Results!U30</f>
        <v>0</v>
      </c>
      <c r="V18" s="54">
        <f>Results!U51</f>
        <v>0</v>
      </c>
    </row>
    <row r="19" spans="1:25" x14ac:dyDescent="0.35">
      <c r="A19" s="27"/>
      <c r="B19" s="38">
        <f>COUNTIF(B18:D18,"L")</f>
        <v>0</v>
      </c>
      <c r="C19" s="38">
        <f>COUNTIF(B18:D18,"*")</f>
        <v>0</v>
      </c>
      <c r="D19" s="38"/>
      <c r="E19" s="38">
        <f>COUNTIF(E18:G18,"L")</f>
        <v>0</v>
      </c>
      <c r="F19" s="38">
        <f>COUNTIF(E18:G18,"*")</f>
        <v>0</v>
      </c>
      <c r="G19" s="38"/>
      <c r="H19" s="38">
        <f>COUNTIF(H18:J18,"L")</f>
        <v>0</v>
      </c>
      <c r="I19" s="38">
        <f>COUNTIF(H18:J18,"*")</f>
        <v>0</v>
      </c>
      <c r="J19" s="38"/>
      <c r="K19" s="38">
        <f>COUNTIF(K18:M18,"L")</f>
        <v>0</v>
      </c>
      <c r="L19" s="38">
        <f>COUNTIF(K18:M18,"*")</f>
        <v>0</v>
      </c>
      <c r="M19" s="38"/>
      <c r="N19" s="38">
        <f>COUNTIF(N18:P18,"L")</f>
        <v>0</v>
      </c>
      <c r="O19" s="38">
        <f>COUNTIF(N18:P18,"*")</f>
        <v>0</v>
      </c>
      <c r="P19" s="38"/>
      <c r="Q19" s="34"/>
      <c r="R19" s="34"/>
      <c r="S19" s="34"/>
      <c r="T19" s="38">
        <f>COUNTIF(T18:V18,"L")</f>
        <v>0</v>
      </c>
      <c r="U19" s="38">
        <f>COUNTIF(T18:V18,"*")</f>
        <v>0</v>
      </c>
      <c r="V19" s="38"/>
    </row>
    <row r="20" spans="1:25" ht="30" thickBot="1" x14ac:dyDescent="0.4">
      <c r="B20" s="43" t="e">
        <f>B19/C19</f>
        <v>#DIV/0!</v>
      </c>
      <c r="C20" s="43"/>
      <c r="D20" s="55"/>
      <c r="E20" s="43" t="e">
        <f>E19/F19</f>
        <v>#DIV/0!</v>
      </c>
      <c r="F20" s="43"/>
      <c r="G20" s="43"/>
      <c r="H20" s="43" t="e">
        <f>H19/I19</f>
        <v>#DIV/0!</v>
      </c>
      <c r="I20" s="43"/>
      <c r="J20" s="43"/>
      <c r="K20" s="43" t="e">
        <f>K19/L19</f>
        <v>#DIV/0!</v>
      </c>
      <c r="L20" s="43"/>
      <c r="M20" s="43"/>
      <c r="N20" s="43" t="e">
        <f>N19/O19</f>
        <v>#DIV/0!</v>
      </c>
      <c r="O20" s="43"/>
      <c r="P20" s="43"/>
      <c r="Q20" s="34"/>
      <c r="R20" s="34"/>
      <c r="S20" s="34"/>
      <c r="T20" s="43" t="e">
        <f>T19/U19</f>
        <v>#DIV/0!</v>
      </c>
      <c r="U20" s="43"/>
      <c r="V20" s="43"/>
      <c r="W20" s="26" t="e">
        <f>SUM(B20:U20)</f>
        <v>#DIV/0!</v>
      </c>
      <c r="Y20" t="e">
        <f t="shared" si="0"/>
        <v>#DIV/0!</v>
      </c>
    </row>
    <row r="21" spans="1:25" ht="25" customHeight="1" x14ac:dyDescent="0.35">
      <c r="A21" s="27" t="str">
        <f>T2</f>
        <v>Sally</v>
      </c>
      <c r="B21" s="36">
        <f>Results!V14</f>
        <v>0</v>
      </c>
      <c r="C21" s="49">
        <f>Results!V35</f>
        <v>0</v>
      </c>
      <c r="D21" s="54">
        <f>Results!V56</f>
        <v>0</v>
      </c>
      <c r="E21" s="36">
        <f>Results!V10</f>
        <v>0</v>
      </c>
      <c r="F21" s="49">
        <f>Results!V31</f>
        <v>0</v>
      </c>
      <c r="G21" s="54">
        <f>Results!V52</f>
        <v>0</v>
      </c>
      <c r="H21" s="36">
        <f>Results!V22</f>
        <v>0</v>
      </c>
      <c r="I21" s="49">
        <f>Results!V43</f>
        <v>0</v>
      </c>
      <c r="J21" s="54">
        <f>Results!V64</f>
        <v>0</v>
      </c>
      <c r="K21" s="36">
        <f>Results!V21</f>
        <v>0</v>
      </c>
      <c r="L21" s="49">
        <f>Results!V42</f>
        <v>0</v>
      </c>
      <c r="M21" s="54">
        <f>Results!V63</f>
        <v>0</v>
      </c>
      <c r="N21" s="36">
        <f>Results!V13</f>
        <v>0</v>
      </c>
      <c r="O21" s="49">
        <f>Results!V34</f>
        <v>0</v>
      </c>
      <c r="P21" s="54">
        <f>Results!V55</f>
        <v>0</v>
      </c>
      <c r="Q21" s="36">
        <f>Results!V9</f>
        <v>0</v>
      </c>
      <c r="R21" s="49">
        <f>Results!V30</f>
        <v>0</v>
      </c>
      <c r="S21" s="54">
        <f>Results!V51</f>
        <v>0</v>
      </c>
      <c r="T21" s="34"/>
      <c r="U21" s="34"/>
      <c r="V21" s="34"/>
    </row>
    <row r="22" spans="1:25" ht="25" customHeight="1" x14ac:dyDescent="0.35">
      <c r="B22" s="38">
        <f>COUNTIF(B21:D21,"L")</f>
        <v>0</v>
      </c>
      <c r="C22" s="38">
        <f>COUNTIF(B21:D21,"*")</f>
        <v>0</v>
      </c>
      <c r="D22" s="38"/>
      <c r="E22" s="38">
        <f>COUNTIF(E21:G21,"L")</f>
        <v>0</v>
      </c>
      <c r="F22" s="38">
        <f>COUNTIF(E21:G21,"*")</f>
        <v>0</v>
      </c>
      <c r="G22" s="38"/>
      <c r="H22" s="38">
        <f>COUNTIF(H21:J21,"L")</f>
        <v>0</v>
      </c>
      <c r="I22" s="38">
        <f>COUNTIF(H21:J21,"*")</f>
        <v>0</v>
      </c>
      <c r="J22" s="38"/>
      <c r="K22" s="38">
        <f>COUNTIF(K21:M21,"L")</f>
        <v>0</v>
      </c>
      <c r="L22" s="38">
        <f>COUNTIF(K21:M21,"*")</f>
        <v>0</v>
      </c>
      <c r="M22" s="38"/>
      <c r="N22" s="38">
        <f>COUNTIF(N21:P21,"L")</f>
        <v>0</v>
      </c>
      <c r="O22" s="38">
        <f>COUNTIF(N21:P21,"*")</f>
        <v>0</v>
      </c>
      <c r="P22" s="38"/>
      <c r="Q22" s="38">
        <f>COUNTIF(Q21:S21,"L")</f>
        <v>0</v>
      </c>
      <c r="R22" s="38">
        <f>COUNTIF(Q21:S21,"*")</f>
        <v>0</v>
      </c>
      <c r="S22" s="38"/>
      <c r="T22" s="34"/>
      <c r="U22" s="34"/>
      <c r="V22" s="34"/>
    </row>
    <row r="23" spans="1:25" ht="25" customHeight="1" thickBot="1" x14ac:dyDescent="0.4">
      <c r="B23" s="43" t="e">
        <f>B22/C22</f>
        <v>#DIV/0!</v>
      </c>
      <c r="C23" s="43"/>
      <c r="D23" s="55"/>
      <c r="E23" s="43" t="e">
        <f>E22/F22</f>
        <v>#DIV/0!</v>
      </c>
      <c r="F23" s="43"/>
      <c r="G23" s="43"/>
      <c r="H23" s="43" t="e">
        <f>H22/I22</f>
        <v>#DIV/0!</v>
      </c>
      <c r="I23" s="43"/>
      <c r="J23" s="43"/>
      <c r="K23" s="43" t="e">
        <f>K22/L22</f>
        <v>#DIV/0!</v>
      </c>
      <c r="L23" s="43"/>
      <c r="M23" s="43"/>
      <c r="N23" s="43" t="e">
        <f>N22/O22</f>
        <v>#DIV/0!</v>
      </c>
      <c r="O23" s="43"/>
      <c r="P23" s="43"/>
      <c r="Q23" s="43" t="e">
        <f>Q22/R22</f>
        <v>#DIV/0!</v>
      </c>
      <c r="R23" s="43"/>
      <c r="S23" s="43"/>
      <c r="T23" s="34"/>
      <c r="U23" s="34"/>
      <c r="V23" s="34"/>
      <c r="W23" s="26" t="e">
        <f>SUM(B23:U23)</f>
        <v>#DIV/0!</v>
      </c>
      <c r="Y23" t="e">
        <f t="shared" si="0"/>
        <v>#DIV/0!</v>
      </c>
    </row>
    <row r="24" spans="1:25" ht="82" customHeight="1" x14ac:dyDescent="0.35">
      <c r="B24" s="67" t="s">
        <v>8</v>
      </c>
      <c r="C24" s="67"/>
      <c r="D24" s="50"/>
      <c r="E24" s="67" t="s">
        <v>7</v>
      </c>
      <c r="F24" s="67"/>
      <c r="G24" s="50"/>
      <c r="H24" s="67" t="s">
        <v>10</v>
      </c>
      <c r="I24" s="67"/>
      <c r="J24" s="50"/>
      <c r="K24" s="67" t="s">
        <v>6</v>
      </c>
      <c r="L24" s="67"/>
      <c r="M24" s="50"/>
      <c r="N24" s="67" t="s">
        <v>9</v>
      </c>
      <c r="O24" s="67"/>
      <c r="P24" s="50"/>
      <c r="Q24" s="67" t="s">
        <v>5</v>
      </c>
      <c r="R24" s="67"/>
      <c r="S24" s="50"/>
      <c r="T24" s="67" t="s">
        <v>4</v>
      </c>
      <c r="U24" s="67"/>
      <c r="V24" s="52"/>
      <c r="W24" s="26" t="e">
        <f>SUM(W3:W23)</f>
        <v>#DIV/0!</v>
      </c>
    </row>
    <row r="26" spans="1:25" x14ac:dyDescent="0.35">
      <c r="Y26" t="s">
        <v>28</v>
      </c>
    </row>
  </sheetData>
  <mergeCells count="14">
    <mergeCell ref="T2:U2"/>
    <mergeCell ref="B24:C24"/>
    <mergeCell ref="E24:F24"/>
    <mergeCell ref="H24:I24"/>
    <mergeCell ref="K24:L24"/>
    <mergeCell ref="N24:O24"/>
    <mergeCell ref="Q24:R24"/>
    <mergeCell ref="T24:U24"/>
    <mergeCell ref="B2:C2"/>
    <mergeCell ref="E2:F2"/>
    <mergeCell ref="H2:I2"/>
    <mergeCell ref="K2:L2"/>
    <mergeCell ref="N2:O2"/>
    <mergeCell ref="Q2:R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9f68e75-a74f-4160-b896-5b4ea39c95c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DE2719D8B1784883679E0FDFAC941F" ma:contentTypeVersion="14" ma:contentTypeDescription="Een nieuw document maken." ma:contentTypeScope="" ma:versionID="f2b7ba3a19b2b50f4871e603ccfb6cff">
  <xsd:schema xmlns:xsd="http://www.w3.org/2001/XMLSchema" xmlns:xs="http://www.w3.org/2001/XMLSchema" xmlns:p="http://schemas.microsoft.com/office/2006/metadata/properties" xmlns:ns3="f9f68e75-a74f-4160-b896-5b4ea39c95c0" xmlns:ns4="5c56aafe-d68c-4f58-b412-22d0b4d8989e" targetNamespace="http://schemas.microsoft.com/office/2006/metadata/properties" ma:root="true" ma:fieldsID="efb373e6fd5f391b14c5b14517f5c586" ns3:_="" ns4:_="">
    <xsd:import namespace="f9f68e75-a74f-4160-b896-5b4ea39c95c0"/>
    <xsd:import namespace="5c56aafe-d68c-4f58-b412-22d0b4d898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68e75-a74f-4160-b896-5b4ea39c95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6aafe-d68c-4f58-b412-22d0b4d89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C63F5D-A38A-4393-B8E8-7F3818CA7746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5c56aafe-d68c-4f58-b412-22d0b4d8989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9f68e75-a74f-4160-b896-5b4ea39c95c0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C670C4-1816-4308-88BA-BCA3BDEE8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f68e75-a74f-4160-b896-5b4ea39c95c0"/>
    <ds:schemaRef ds:uri="5c56aafe-d68c-4f58-b412-22d0b4d89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C31973-0110-41D6-AFFC-ABCCF58CC8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Schedule</vt:lpstr>
      <vt:lpstr>Results</vt:lpstr>
      <vt:lpstr> Stage 1 Scoring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Dirk-Jan Korpershoek</dc:creator>
  <cp:lastModifiedBy>Bruce Hebbert</cp:lastModifiedBy>
  <dcterms:created xsi:type="dcterms:W3CDTF">2023-10-24T10:41:21Z</dcterms:created>
  <dcterms:modified xsi:type="dcterms:W3CDTF">2023-11-01T10:27:26Z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0x01010025DE2719D8B1784883679E0FDFAC941F</vt:lpwstr>
  </property>
</Properties>
</file>