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hebbert/Desktop/2K Schedules etc for Website/"/>
    </mc:Choice>
  </mc:AlternateContent>
  <xr:revisionPtr revIDLastSave="0" documentId="13_ncr:1_{51AEA9EA-AB47-A84E-A9BC-15C00CE9CB25}" xr6:coauthVersionLast="47" xr6:coauthVersionMax="47" xr10:uidLastSave="{00000000-0000-0000-0000-000000000000}"/>
  <bookViews>
    <workbookView xWindow="2280" yWindow="2740" windowWidth="26440" windowHeight="15260" activeTab="2" xr2:uid="{AD6ABF28-7523-2A4F-AAE8-602CB28D9A66}"/>
  </bookViews>
  <sheets>
    <sheet name="Schedule" sheetId="1" r:id="rId1"/>
    <sheet name="Results" sheetId="2" r:id="rId2"/>
    <sheet name="Stage 1 Scoring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I2" i="3"/>
  <c r="I8" i="3"/>
  <c r="M5" i="3"/>
  <c r="M11" i="3"/>
  <c r="Q8" i="3"/>
  <c r="Q14" i="3"/>
  <c r="U11" i="3"/>
  <c r="E14" i="3"/>
  <c r="U2" i="3"/>
  <c r="E11" i="3"/>
  <c r="Q2" i="3"/>
  <c r="I11" i="3"/>
  <c r="Q5" i="3"/>
  <c r="I14" i="3"/>
  <c r="U5" i="3"/>
  <c r="M14" i="3"/>
  <c r="U8" i="3"/>
  <c r="E8" i="3"/>
  <c r="M2" i="3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H44" i="1"/>
  <c r="H43" i="1"/>
  <c r="H42" i="1"/>
  <c r="H41" i="1"/>
  <c r="S44" i="1"/>
  <c r="S45" i="1"/>
  <c r="T45" i="1"/>
  <c r="U45" i="1"/>
  <c r="V45" i="1"/>
  <c r="R45" i="1"/>
  <c r="V41" i="1"/>
  <c r="K12" i="3"/>
  <c r="O9" i="3"/>
  <c r="S3" i="3"/>
  <c r="K15" i="3"/>
  <c r="S9" i="3"/>
  <c r="D11" i="3"/>
  <c r="P2" i="3"/>
  <c r="H11" i="3"/>
  <c r="P5" i="3"/>
  <c r="H14" i="3"/>
  <c r="T5" i="3"/>
  <c r="L14" i="3"/>
  <c r="T8" i="3"/>
  <c r="D8" i="3"/>
  <c r="L2" i="3"/>
  <c r="D14" i="3"/>
  <c r="T2" i="3"/>
  <c r="P14" i="3"/>
  <c r="T11" i="3"/>
  <c r="L11" i="3"/>
  <c r="P8" i="3"/>
  <c r="H8" i="3"/>
  <c r="L5" i="3"/>
  <c r="D5" i="3"/>
  <c r="H2" i="3"/>
  <c r="C14" i="3"/>
  <c r="O14" i="3"/>
  <c r="S11" i="3"/>
  <c r="K11" i="3"/>
  <c r="O8" i="3"/>
  <c r="G8" i="3"/>
  <c r="K5" i="3"/>
  <c r="C5" i="3"/>
  <c r="G2" i="3"/>
  <c r="S2" i="3"/>
  <c r="C11" i="3"/>
  <c r="O2" i="3"/>
  <c r="G11" i="3"/>
  <c r="O5" i="3"/>
  <c r="G14" i="3"/>
  <c r="S5" i="3"/>
  <c r="K14" i="3"/>
  <c r="S8" i="3"/>
  <c r="C8" i="3"/>
  <c r="K2" i="3"/>
  <c r="F8" i="3"/>
  <c r="B11" i="3"/>
  <c r="N2" i="3"/>
  <c r="F11" i="3"/>
  <c r="N5" i="3"/>
  <c r="F14" i="3"/>
  <c r="R5" i="3"/>
  <c r="J14" i="3"/>
  <c r="R8" i="3"/>
  <c r="B8" i="3"/>
  <c r="J2" i="3"/>
  <c r="B14" i="3"/>
  <c r="R2" i="3"/>
  <c r="N14" i="3"/>
  <c r="R11" i="3"/>
  <c r="J11" i="3"/>
  <c r="N8" i="3"/>
  <c r="J5" i="3"/>
  <c r="B5" i="3"/>
  <c r="F2" i="3"/>
  <c r="O15" i="3"/>
  <c r="N15" i="3"/>
  <c r="N16" i="3" s="1"/>
  <c r="C15" i="3"/>
  <c r="B15" i="3"/>
  <c r="S12" i="3"/>
  <c r="R12" i="3"/>
  <c r="C12" i="3"/>
  <c r="B12" i="3"/>
  <c r="B13" i="3" s="1"/>
  <c r="K6" i="3"/>
  <c r="J6" i="3"/>
  <c r="J7" i="3" s="1"/>
  <c r="C6" i="3"/>
  <c r="B6" i="3"/>
  <c r="B7" i="3" s="1"/>
  <c r="O3" i="3"/>
  <c r="G3" i="3"/>
  <c r="F3" i="3"/>
  <c r="R1" i="3"/>
  <c r="R17" i="3" s="1"/>
  <c r="N1" i="3"/>
  <c r="N17" i="3" s="1"/>
  <c r="J1" i="3"/>
  <c r="J17" i="3" s="1"/>
  <c r="F1" i="3"/>
  <c r="A5" i="3" s="1"/>
  <c r="B1" i="3"/>
  <c r="A2" i="3" s="1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V4" i="2"/>
  <c r="U4" i="2"/>
  <c r="T4" i="2"/>
  <c r="S4" i="2"/>
  <c r="R4" i="2"/>
  <c r="R4" i="1"/>
  <c r="S4" i="1"/>
  <c r="T4" i="1"/>
  <c r="U4" i="1"/>
  <c r="V4" i="1"/>
  <c r="R5" i="1"/>
  <c r="S5" i="1"/>
  <c r="S6" i="1"/>
  <c r="T6" i="1"/>
  <c r="T7" i="1"/>
  <c r="U7" i="1"/>
  <c r="U8" i="1"/>
  <c r="V8" i="1"/>
  <c r="R9" i="1"/>
  <c r="V9" i="1"/>
  <c r="R10" i="1"/>
  <c r="T10" i="1"/>
  <c r="T11" i="1"/>
  <c r="V11" i="1"/>
  <c r="S12" i="1"/>
  <c r="V12" i="1"/>
  <c r="S13" i="1"/>
  <c r="U13" i="1"/>
  <c r="R14" i="1"/>
  <c r="U14" i="1"/>
  <c r="R15" i="1"/>
  <c r="T15" i="1"/>
  <c r="T16" i="1"/>
  <c r="V16" i="1"/>
  <c r="S17" i="1"/>
  <c r="V17" i="1"/>
  <c r="S18" i="1"/>
  <c r="U18" i="1"/>
  <c r="R19" i="1"/>
  <c r="U19" i="1"/>
  <c r="R20" i="1"/>
  <c r="S20" i="1"/>
  <c r="S21" i="1"/>
  <c r="T21" i="1"/>
  <c r="T22" i="1"/>
  <c r="U22" i="1"/>
  <c r="U23" i="1"/>
  <c r="V23" i="1"/>
  <c r="R24" i="1"/>
  <c r="V24" i="1"/>
  <c r="R25" i="1"/>
  <c r="S25" i="1"/>
  <c r="S26" i="1"/>
  <c r="T26" i="1"/>
  <c r="T27" i="1"/>
  <c r="U27" i="1"/>
  <c r="U28" i="1"/>
  <c r="V28" i="1"/>
  <c r="R29" i="1"/>
  <c r="V29" i="1"/>
  <c r="R30" i="1"/>
  <c r="T30" i="1"/>
  <c r="T31" i="1"/>
  <c r="V31" i="1"/>
  <c r="S32" i="1"/>
  <c r="V32" i="1"/>
  <c r="S33" i="1"/>
  <c r="U33" i="1"/>
  <c r="R34" i="1"/>
  <c r="U34" i="1"/>
  <c r="R35" i="1"/>
  <c r="T35" i="1"/>
  <c r="T36" i="1"/>
  <c r="V36" i="1"/>
  <c r="S37" i="1"/>
  <c r="V37" i="1"/>
  <c r="S38" i="1"/>
  <c r="U38" i="1"/>
  <c r="R39" i="1"/>
  <c r="U39" i="1"/>
  <c r="R40" i="1"/>
  <c r="V40" i="1"/>
  <c r="X41" i="1"/>
  <c r="S43" i="1"/>
  <c r="T42" i="1"/>
  <c r="T43" i="1"/>
  <c r="U41" i="1"/>
  <c r="R44" i="1"/>
  <c r="U42" i="1"/>
  <c r="G41" i="1"/>
  <c r="G40" i="1"/>
  <c r="G37" i="1"/>
  <c r="G36" i="1"/>
  <c r="H32" i="1"/>
  <c r="H31" i="1"/>
  <c r="G29" i="1"/>
  <c r="G28" i="1"/>
  <c r="H24" i="1"/>
  <c r="H23" i="1"/>
  <c r="G17" i="1"/>
  <c r="G16" i="1"/>
  <c r="H12" i="1"/>
  <c r="H11" i="1"/>
  <c r="G9" i="1"/>
  <c r="G8" i="1"/>
  <c r="G39" i="1"/>
  <c r="G38" i="1"/>
  <c r="H34" i="1"/>
  <c r="H33" i="1"/>
  <c r="H28" i="1"/>
  <c r="H27" i="1"/>
  <c r="G23" i="1"/>
  <c r="G22" i="1"/>
  <c r="G19" i="1"/>
  <c r="G18" i="1"/>
  <c r="H14" i="1"/>
  <c r="H13" i="1"/>
  <c r="H8" i="1"/>
  <c r="H7" i="1"/>
  <c r="G43" i="1"/>
  <c r="G42" i="1"/>
  <c r="H36" i="1"/>
  <c r="H35" i="1"/>
  <c r="G31" i="1"/>
  <c r="G30" i="1"/>
  <c r="G27" i="1"/>
  <c r="G26" i="1"/>
  <c r="H22" i="1"/>
  <c r="H21" i="1"/>
  <c r="H16" i="1"/>
  <c r="H15" i="1"/>
  <c r="G11" i="1"/>
  <c r="G10" i="1"/>
  <c r="G7" i="1"/>
  <c r="G6" i="1"/>
  <c r="H38" i="1"/>
  <c r="H37" i="1"/>
  <c r="G33" i="1"/>
  <c r="G32" i="1"/>
  <c r="H26" i="1"/>
  <c r="H25" i="1"/>
  <c r="G21" i="1"/>
  <c r="G20" i="1"/>
  <c r="H18" i="1"/>
  <c r="H17" i="1"/>
  <c r="G13" i="1"/>
  <c r="G12" i="1"/>
  <c r="H6" i="1"/>
  <c r="H5" i="1"/>
  <c r="G44" i="1"/>
  <c r="H40" i="1"/>
  <c r="H39" i="1"/>
  <c r="G35" i="1"/>
  <c r="G34" i="1"/>
  <c r="H30" i="1"/>
  <c r="H29" i="1"/>
  <c r="G25" i="1"/>
  <c r="G24" i="1"/>
  <c r="H20" i="1"/>
  <c r="H19" i="1"/>
  <c r="G15" i="1"/>
  <c r="G14" i="1"/>
  <c r="H10" i="1"/>
  <c r="H9" i="1"/>
  <c r="G5" i="1"/>
  <c r="N3" i="3" l="1"/>
  <c r="N4" i="3" s="1"/>
  <c r="R3" i="3"/>
  <c r="R4" i="3" s="1"/>
  <c r="R9" i="3"/>
  <c r="R10" i="3" s="1"/>
  <c r="N6" i="3"/>
  <c r="O6" i="3"/>
  <c r="F12" i="3"/>
  <c r="G12" i="3"/>
  <c r="C9" i="3"/>
  <c r="B9" i="3"/>
  <c r="B10" i="3" s="1"/>
  <c r="S6" i="3"/>
  <c r="R6" i="3"/>
  <c r="R7" i="3" s="1"/>
  <c r="G15" i="3"/>
  <c r="F15" i="3"/>
  <c r="K3" i="3"/>
  <c r="J3" i="3"/>
  <c r="J4" i="3" s="1"/>
  <c r="N9" i="3"/>
  <c r="N10" i="3" s="1"/>
  <c r="J12" i="3"/>
  <c r="J13" i="3" s="1"/>
  <c r="J15" i="3"/>
  <c r="J16" i="3" s="1"/>
  <c r="G9" i="3"/>
  <c r="F9" i="3"/>
  <c r="B16" i="3"/>
  <c r="R13" i="3"/>
  <c r="A14" i="3"/>
  <c r="A8" i="3"/>
  <c r="A11" i="3"/>
  <c r="B17" i="3"/>
  <c r="F17" i="3"/>
  <c r="A17" i="3"/>
  <c r="F4" i="3"/>
  <c r="F10" i="3" l="1"/>
  <c r="F13" i="3"/>
  <c r="F16" i="3"/>
  <c r="V13" i="3"/>
  <c r="X13" i="3" s="1"/>
  <c r="V4" i="3"/>
  <c r="X4" i="3" s="1"/>
  <c r="V16" i="3"/>
  <c r="X16" i="3" s="1"/>
  <c r="N7" i="3"/>
  <c r="V7" i="3" s="1"/>
  <c r="X7" i="3" s="1"/>
  <c r="V10" i="3"/>
  <c r="X10" i="3" s="1"/>
  <c r="V18" i="3" l="1"/>
</calcChain>
</file>

<file path=xl/sharedStrings.xml><?xml version="1.0" encoding="utf-8"?>
<sst xmlns="http://schemas.openxmlformats.org/spreadsheetml/2006/main" count="132" uniqueCount="30">
  <si>
    <t>Team 1</t>
  </si>
  <si>
    <t>Team 2</t>
  </si>
  <si>
    <t>RACE</t>
  </si>
  <si>
    <t>BLUE</t>
  </si>
  <si>
    <t>YELLOW</t>
  </si>
  <si>
    <t>Enter Team designator here eg DMTRA</t>
  </si>
  <si>
    <t>Enter team name here</t>
  </si>
  <si>
    <t>PHILIP</t>
  </si>
  <si>
    <t>Harry</t>
  </si>
  <si>
    <t>Team 3</t>
  </si>
  <si>
    <t>Ben</t>
  </si>
  <si>
    <t>Team 4</t>
  </si>
  <si>
    <t>Team 5</t>
  </si>
  <si>
    <t>Daisy</t>
  </si>
  <si>
    <t>Will</t>
  </si>
  <si>
    <t>Race Positions (enter the colour of the boat in each place eg Y Y B B)</t>
  </si>
  <si>
    <t>Ist</t>
  </si>
  <si>
    <t xml:space="preserve">2nd </t>
  </si>
  <si>
    <t xml:space="preserve">3rd </t>
  </si>
  <si>
    <t>4th</t>
  </si>
  <si>
    <t>Losses</t>
  </si>
  <si>
    <t>Penalty Points</t>
  </si>
  <si>
    <t>Total Losses</t>
  </si>
  <si>
    <t>Enter a capital W in the cell if the team wins and a capital L if the team loses.</t>
  </si>
  <si>
    <t>W</t>
  </si>
  <si>
    <t>L</t>
  </si>
  <si>
    <t>Match Points</t>
  </si>
  <si>
    <t>Damage</t>
  </si>
  <si>
    <t>Total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</si>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</sst>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E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EF38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2" fillId="0" borderId="2" xfId="0" applyFont="1" applyBorder="1" applyAlignment="1">
      <alignment wrapText="1"/>
    </xf>
    <xf numFmtId="0" fontId="1" fillId="0" borderId="0" xfId="0" applyFont="1" applyFill="1" applyAlignment="1">
      <alignment horizontal="center" textRotation="90" wrapText="1"/>
    </xf>
    <xf numFmtId="0" fontId="0" fillId="0" borderId="0" xfId="0" applyAlignment="1">
      <alignment textRotation="90" wrapText="1"/>
    </xf>
    <xf numFmtId="0" fontId="1" fillId="0" borderId="0" xfId="0" applyFont="1" applyFill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/>
    <xf numFmtId="0" fontId="3" fillId="5" borderId="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5" borderId="17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16" xfId="0" applyFont="1" applyFill="1" applyBorder="1" applyAlignment="1">
      <alignment horizontal="center" textRotation="90"/>
    </xf>
    <xf numFmtId="0" fontId="3" fillId="5" borderId="25" xfId="0" applyFont="1" applyFill="1" applyBorder="1" applyAlignment="1">
      <alignment horizontal="center" textRotation="90"/>
    </xf>
    <xf numFmtId="0" fontId="3" fillId="5" borderId="17" xfId="0" applyFont="1" applyFill="1" applyBorder="1" applyAlignment="1">
      <alignment horizontal="center" textRotation="90"/>
    </xf>
    <xf numFmtId="0" fontId="3" fillId="5" borderId="3" xfId="0" applyFont="1" applyFill="1" applyBorder="1" applyAlignment="1">
      <alignment horizontal="center" textRotation="90" wrapText="1"/>
    </xf>
    <xf numFmtId="0" fontId="3" fillId="5" borderId="3" xfId="0" applyFont="1" applyFill="1" applyBorder="1" applyAlignment="1">
      <alignment horizontal="center" textRotation="90"/>
    </xf>
    <xf numFmtId="0" fontId="3" fillId="5" borderId="26" xfId="0" applyFont="1" applyFill="1" applyBorder="1" applyAlignment="1">
      <alignment horizontal="center" textRotation="90"/>
    </xf>
    <xf numFmtId="0" fontId="10" fillId="0" borderId="0" xfId="0" applyFont="1"/>
    <xf numFmtId="0" fontId="11" fillId="7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9" fillId="0" borderId="0" xfId="0" applyFont="1"/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textRotation="90"/>
    </xf>
    <xf numFmtId="0" fontId="3" fillId="5" borderId="0" xfId="0" applyFont="1" applyFill="1" applyBorder="1" applyAlignment="1">
      <alignment horizontal="center" textRotation="90"/>
    </xf>
    <xf numFmtId="0" fontId="11" fillId="10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F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9A47-92F3-3841-BEC4-EAB29BBC1168}">
  <dimension ref="A1:X54"/>
  <sheetViews>
    <sheetView topLeftCell="A30" zoomScale="67" workbookViewId="0">
      <selection activeCell="R35" sqref="R35:V44"/>
    </sheetView>
  </sheetViews>
  <sheetFormatPr baseColWidth="10" defaultRowHeight="37" x14ac:dyDescent="0.45"/>
  <cols>
    <col min="1" max="1" width="15.6640625" bestFit="1" customWidth="1"/>
    <col min="2" max="2" width="27.33203125" customWidth="1"/>
    <col min="3" max="3" width="23" bestFit="1" customWidth="1"/>
    <col min="7" max="7" width="17.33203125" bestFit="1" customWidth="1"/>
    <col min="8" max="8" width="18.83203125" bestFit="1" customWidth="1"/>
    <col min="9" max="9" width="7" customWidth="1"/>
    <col min="10" max="10" width="5.5" customWidth="1"/>
    <col min="11" max="14" width="9.6640625" customWidth="1"/>
    <col min="15" max="15" width="11.5" customWidth="1"/>
    <col min="17" max="17" width="10.83203125" style="1"/>
    <col min="18" max="18" width="18.5" style="1" bestFit="1" customWidth="1"/>
    <col min="19" max="19" width="12.33203125" style="1" bestFit="1" customWidth="1"/>
    <col min="20" max="20" width="9.1640625" style="1" bestFit="1" customWidth="1"/>
    <col min="21" max="21" width="17.33203125" style="1" bestFit="1" customWidth="1"/>
    <col min="22" max="22" width="11.83203125" style="1" bestFit="1" customWidth="1"/>
  </cols>
  <sheetData>
    <row r="1" spans="1:23" ht="37" customHeight="1" x14ac:dyDescent="0.45">
      <c r="K1" s="23" t="s">
        <v>15</v>
      </c>
      <c r="L1" s="23"/>
      <c r="M1" s="23"/>
      <c r="N1" s="23"/>
      <c r="R1" s="52" t="s">
        <v>23</v>
      </c>
      <c r="S1" s="53"/>
      <c r="T1" s="53"/>
      <c r="U1" s="53"/>
      <c r="V1" s="54"/>
      <c r="W1" s="51"/>
    </row>
    <row r="2" spans="1:23" x14ac:dyDescent="0.45">
      <c r="K2" s="23"/>
      <c r="L2" s="23"/>
      <c r="M2" s="23"/>
      <c r="N2" s="23"/>
      <c r="R2" s="55"/>
      <c r="S2" s="45"/>
      <c r="T2" s="45"/>
      <c r="U2" s="45"/>
      <c r="V2" s="56"/>
    </row>
    <row r="3" spans="1:23" ht="78" customHeight="1" thickBot="1" x14ac:dyDescent="0.5">
      <c r="I3" s="24"/>
      <c r="J3" s="24"/>
      <c r="K3" s="23"/>
      <c r="L3" s="23"/>
      <c r="M3" s="23"/>
      <c r="N3" s="23"/>
      <c r="R3" s="55"/>
      <c r="S3" s="45"/>
      <c r="T3" s="45"/>
      <c r="U3" s="45"/>
      <c r="V3" s="56"/>
    </row>
    <row r="4" spans="1:23" ht="153" thickBot="1" x14ac:dyDescent="0.5">
      <c r="A4" s="8"/>
      <c r="B4" s="10" t="s">
        <v>5</v>
      </c>
      <c r="C4" s="10" t="s">
        <v>6</v>
      </c>
      <c r="D4" s="9"/>
      <c r="G4" s="5" t="s">
        <v>3</v>
      </c>
      <c r="H4" s="6" t="s">
        <v>4</v>
      </c>
      <c r="I4" s="25"/>
      <c r="J4" s="26"/>
      <c r="K4" s="27" t="s">
        <v>16</v>
      </c>
      <c r="L4" s="27" t="s">
        <v>17</v>
      </c>
      <c r="M4" s="27" t="s">
        <v>18</v>
      </c>
      <c r="N4" s="27" t="s">
        <v>19</v>
      </c>
      <c r="O4" s="28"/>
      <c r="Q4" s="1" t="s">
        <v>2</v>
      </c>
      <c r="R4" s="61" t="str">
        <f>B5</f>
        <v>PHILIP</v>
      </c>
      <c r="S4" s="61" t="str">
        <f>B6</f>
        <v>Harry</v>
      </c>
      <c r="T4" s="61" t="str">
        <f>B7</f>
        <v>Ben</v>
      </c>
      <c r="U4" s="61" t="str">
        <f>B8</f>
        <v>Will</v>
      </c>
      <c r="V4" s="61" t="str">
        <f>B9</f>
        <v>Daisy</v>
      </c>
    </row>
    <row r="5" spans="1:23" x14ac:dyDescent="0.45">
      <c r="A5" s="4" t="s">
        <v>0</v>
      </c>
      <c r="B5" s="4" t="s">
        <v>7</v>
      </c>
      <c r="C5" s="4"/>
      <c r="G5" s="49" t="str">
        <f>B5</f>
        <v>PHILIP</v>
      </c>
      <c r="H5" s="14" t="str">
        <f>B6</f>
        <v>Harry</v>
      </c>
      <c r="I5" s="46"/>
      <c r="J5" s="24"/>
      <c r="K5" s="29"/>
      <c r="L5" s="29"/>
      <c r="M5" s="29"/>
      <c r="N5" s="29"/>
      <c r="O5" s="30"/>
      <c r="Q5" s="1">
        <v>1</v>
      </c>
      <c r="R5" s="57" t="str">
        <f>B5</f>
        <v>PHILIP</v>
      </c>
      <c r="S5" s="58" t="str">
        <f>B6</f>
        <v>Harry</v>
      </c>
      <c r="T5" s="59"/>
      <c r="U5" s="59"/>
      <c r="V5" s="60"/>
    </row>
    <row r="6" spans="1:23" x14ac:dyDescent="0.45">
      <c r="A6" s="4" t="s">
        <v>1</v>
      </c>
      <c r="B6" s="4" t="s">
        <v>8</v>
      </c>
      <c r="C6" s="4"/>
      <c r="G6" s="15" t="str">
        <f>B7</f>
        <v>Ben</v>
      </c>
      <c r="H6" s="16" t="str">
        <f>B6</f>
        <v>Harry</v>
      </c>
      <c r="I6" s="46"/>
      <c r="J6" s="24"/>
      <c r="K6" s="29"/>
      <c r="L6" s="29"/>
      <c r="M6" s="29"/>
      <c r="N6" s="29"/>
      <c r="O6" s="30"/>
      <c r="Q6" s="1">
        <v>2</v>
      </c>
      <c r="R6" s="15"/>
      <c r="S6" s="12" t="str">
        <f>B6</f>
        <v>Harry</v>
      </c>
      <c r="T6" s="11" t="str">
        <f>B7</f>
        <v>Ben</v>
      </c>
      <c r="U6" s="13"/>
      <c r="V6" s="16"/>
    </row>
    <row r="7" spans="1:23" x14ac:dyDescent="0.45">
      <c r="A7" s="4" t="s">
        <v>9</v>
      </c>
      <c r="B7" s="4" t="s">
        <v>10</v>
      </c>
      <c r="C7" s="4"/>
      <c r="G7" s="15" t="str">
        <f>B7</f>
        <v>Ben</v>
      </c>
      <c r="H7" s="16" t="str">
        <f>B8</f>
        <v>Will</v>
      </c>
      <c r="I7" s="46"/>
      <c r="J7" s="24"/>
      <c r="K7" s="31"/>
      <c r="L7" s="31"/>
      <c r="M7" s="31"/>
      <c r="N7" s="31"/>
      <c r="O7" s="30"/>
      <c r="Q7" s="1">
        <v>3</v>
      </c>
      <c r="R7" s="15"/>
      <c r="S7" s="13"/>
      <c r="T7" s="11" t="str">
        <f>B7</f>
        <v>Ben</v>
      </c>
      <c r="U7" s="12" t="str">
        <f>B8</f>
        <v>Will</v>
      </c>
      <c r="V7" s="16"/>
    </row>
    <row r="8" spans="1:23" x14ac:dyDescent="0.45">
      <c r="A8" s="4" t="s">
        <v>11</v>
      </c>
      <c r="B8" s="4" t="s">
        <v>14</v>
      </c>
      <c r="C8" s="4"/>
      <c r="G8" s="15" t="str">
        <f>B9</f>
        <v>Daisy</v>
      </c>
      <c r="H8" s="16" t="str">
        <f>B8</f>
        <v>Will</v>
      </c>
      <c r="I8" s="46"/>
      <c r="J8" s="24"/>
      <c r="K8" s="31"/>
      <c r="L8" s="31"/>
      <c r="M8" s="31"/>
      <c r="N8" s="31"/>
      <c r="O8" s="30"/>
      <c r="Q8" s="1">
        <v>4</v>
      </c>
      <c r="R8" s="15"/>
      <c r="S8" s="13"/>
      <c r="T8" s="13"/>
      <c r="U8" s="12" t="str">
        <f>B8</f>
        <v>Will</v>
      </c>
      <c r="V8" s="17" t="str">
        <f>B9</f>
        <v>Daisy</v>
      </c>
    </row>
    <row r="9" spans="1:23" ht="38" thickBot="1" x14ac:dyDescent="0.5">
      <c r="A9" s="4" t="s">
        <v>12</v>
      </c>
      <c r="B9" s="4" t="s">
        <v>13</v>
      </c>
      <c r="C9" s="4"/>
      <c r="G9" s="15" t="str">
        <f>B9</f>
        <v>Daisy</v>
      </c>
      <c r="H9" s="16" t="str">
        <f>B5</f>
        <v>PHILIP</v>
      </c>
      <c r="I9" s="46"/>
      <c r="J9" s="24"/>
      <c r="K9" s="31"/>
      <c r="L9" s="31"/>
      <c r="M9" s="31"/>
      <c r="N9" s="31"/>
      <c r="O9" s="30"/>
      <c r="Q9" s="1">
        <v>5</v>
      </c>
      <c r="R9" s="18" t="str">
        <f>B5</f>
        <v>PHILIP</v>
      </c>
      <c r="S9" s="13"/>
      <c r="T9" s="13"/>
      <c r="U9" s="13"/>
      <c r="V9" s="17" t="str">
        <f>B9</f>
        <v>Daisy</v>
      </c>
    </row>
    <row r="10" spans="1:23" ht="38" thickBot="1" x14ac:dyDescent="0.5">
      <c r="C10" s="7"/>
      <c r="G10" s="15" t="str">
        <f>B7</f>
        <v>Ben</v>
      </c>
      <c r="H10" s="16" t="str">
        <f>B5</f>
        <v>PHILIP</v>
      </c>
      <c r="I10" s="46"/>
      <c r="J10" s="24"/>
      <c r="K10" s="31"/>
      <c r="L10" s="31"/>
      <c r="M10" s="31"/>
      <c r="N10" s="31"/>
      <c r="O10" s="30"/>
      <c r="Q10" s="1">
        <v>6</v>
      </c>
      <c r="R10" s="18" t="str">
        <f>B5</f>
        <v>PHILIP</v>
      </c>
      <c r="S10" s="13"/>
      <c r="T10" s="11" t="str">
        <f>B7</f>
        <v>Ben</v>
      </c>
      <c r="U10" s="13"/>
      <c r="V10" s="16"/>
    </row>
    <row r="11" spans="1:23" ht="38" thickBot="1" x14ac:dyDescent="0.5">
      <c r="C11" s="7"/>
      <c r="G11" s="15" t="str">
        <f>B7</f>
        <v>Ben</v>
      </c>
      <c r="H11" s="16" t="str">
        <f>B9</f>
        <v>Daisy</v>
      </c>
      <c r="I11" s="46"/>
      <c r="J11" s="24"/>
      <c r="K11" s="31"/>
      <c r="L11" s="32"/>
      <c r="M11" s="31"/>
      <c r="N11" s="31"/>
      <c r="O11" s="30"/>
      <c r="Q11" s="1">
        <v>7</v>
      </c>
      <c r="R11" s="15"/>
      <c r="S11" s="13"/>
      <c r="T11" s="11" t="str">
        <f>B7</f>
        <v>Ben</v>
      </c>
      <c r="U11" s="13"/>
      <c r="V11" s="19" t="str">
        <f>B9</f>
        <v>Daisy</v>
      </c>
    </row>
    <row r="12" spans="1:23" x14ac:dyDescent="0.45">
      <c r="G12" s="15" t="str">
        <f>B6</f>
        <v>Harry</v>
      </c>
      <c r="H12" s="16" t="str">
        <f>B9</f>
        <v>Daisy</v>
      </c>
      <c r="I12" s="46"/>
      <c r="J12" s="24"/>
      <c r="K12" s="31"/>
      <c r="L12" s="31"/>
      <c r="M12" s="31"/>
      <c r="N12" s="31"/>
      <c r="O12" s="30"/>
      <c r="Q12" s="1">
        <v>8</v>
      </c>
      <c r="R12" s="15"/>
      <c r="S12" s="11" t="str">
        <f>B6</f>
        <v>Harry</v>
      </c>
      <c r="T12" s="13"/>
      <c r="U12" s="13"/>
      <c r="V12" s="19" t="str">
        <f>B9</f>
        <v>Daisy</v>
      </c>
    </row>
    <row r="13" spans="1:23" x14ac:dyDescent="0.45">
      <c r="G13" s="15" t="str">
        <f>B6</f>
        <v>Harry</v>
      </c>
      <c r="H13" s="16" t="str">
        <f>B8</f>
        <v>Will</v>
      </c>
      <c r="I13" s="46"/>
      <c r="J13" s="24"/>
      <c r="K13" s="31"/>
      <c r="L13" s="31"/>
      <c r="M13" s="31"/>
      <c r="N13" s="31"/>
      <c r="O13" s="30"/>
      <c r="Q13" s="1">
        <v>9</v>
      </c>
      <c r="R13" s="15"/>
      <c r="S13" s="11" t="str">
        <f>B6</f>
        <v>Harry</v>
      </c>
      <c r="T13" s="13"/>
      <c r="U13" s="12" t="str">
        <f>B8</f>
        <v>Will</v>
      </c>
      <c r="V13" s="16"/>
    </row>
    <row r="14" spans="1:23" x14ac:dyDescent="0.45">
      <c r="G14" s="15" t="str">
        <f>B5</f>
        <v>PHILIP</v>
      </c>
      <c r="H14" s="16" t="str">
        <f>B8</f>
        <v>Will</v>
      </c>
      <c r="I14" s="46"/>
      <c r="J14" s="24"/>
      <c r="K14" s="31"/>
      <c r="L14" s="31"/>
      <c r="M14" s="31"/>
      <c r="N14" s="31"/>
      <c r="O14" s="30"/>
      <c r="Q14" s="2">
        <v>10</v>
      </c>
      <c r="R14" s="20" t="str">
        <f>B5</f>
        <v>PHILIP</v>
      </c>
      <c r="S14" s="13"/>
      <c r="T14" s="13"/>
      <c r="U14" s="12" t="str">
        <f>B8</f>
        <v>Will</v>
      </c>
      <c r="V14" s="16"/>
    </row>
    <row r="15" spans="1:23" x14ac:dyDescent="0.45">
      <c r="G15" s="15" t="str">
        <f>B5</f>
        <v>PHILIP</v>
      </c>
      <c r="H15" s="16" t="str">
        <f>B7</f>
        <v>Ben</v>
      </c>
      <c r="I15" s="46"/>
      <c r="J15" s="24"/>
      <c r="K15" s="31"/>
      <c r="L15" s="31"/>
      <c r="M15" s="31"/>
      <c r="N15" s="31"/>
      <c r="O15" s="30"/>
      <c r="Q15" s="1">
        <v>11</v>
      </c>
      <c r="R15" s="20" t="str">
        <f>B5</f>
        <v>PHILIP</v>
      </c>
      <c r="S15" s="13"/>
      <c r="T15" s="12" t="str">
        <f>B7</f>
        <v>Ben</v>
      </c>
      <c r="U15" s="13"/>
      <c r="V15" s="16"/>
    </row>
    <row r="16" spans="1:23" x14ac:dyDescent="0.45">
      <c r="G16" s="15" t="str">
        <f>B9</f>
        <v>Daisy</v>
      </c>
      <c r="H16" s="16" t="str">
        <f>B7</f>
        <v>Ben</v>
      </c>
      <c r="I16" s="46"/>
      <c r="J16" s="24"/>
      <c r="K16" s="31"/>
      <c r="L16" s="31"/>
      <c r="M16" s="31"/>
      <c r="N16" s="31"/>
      <c r="O16" s="30"/>
      <c r="Q16" s="1">
        <v>12</v>
      </c>
      <c r="R16" s="15"/>
      <c r="S16" s="13"/>
      <c r="T16" s="12" t="str">
        <f>B7</f>
        <v>Ben</v>
      </c>
      <c r="U16" s="13"/>
      <c r="V16" s="17" t="str">
        <f>B9</f>
        <v>Daisy</v>
      </c>
    </row>
    <row r="17" spans="7:22" x14ac:dyDescent="0.45">
      <c r="G17" s="15" t="str">
        <f>B9</f>
        <v>Daisy</v>
      </c>
      <c r="H17" s="16" t="str">
        <f>B6</f>
        <v>Harry</v>
      </c>
      <c r="I17" s="46"/>
      <c r="J17" s="24"/>
      <c r="K17" s="31"/>
      <c r="L17" s="31"/>
      <c r="M17" s="31"/>
      <c r="N17" s="31"/>
      <c r="O17" s="30"/>
      <c r="Q17" s="1">
        <v>13</v>
      </c>
      <c r="R17" s="15"/>
      <c r="S17" s="12" t="str">
        <f>B6</f>
        <v>Harry</v>
      </c>
      <c r="T17" s="13"/>
      <c r="U17" s="13"/>
      <c r="V17" s="17" t="str">
        <f>B9</f>
        <v>Daisy</v>
      </c>
    </row>
    <row r="18" spans="7:22" x14ac:dyDescent="0.45">
      <c r="G18" s="15" t="str">
        <f>B8</f>
        <v>Will</v>
      </c>
      <c r="H18" s="16" t="str">
        <f>B6</f>
        <v>Harry</v>
      </c>
      <c r="I18" s="46"/>
      <c r="J18" s="24"/>
      <c r="K18" s="31"/>
      <c r="L18" s="31"/>
      <c r="M18" s="31"/>
      <c r="N18" s="31"/>
      <c r="O18" s="30"/>
      <c r="Q18" s="1">
        <v>14</v>
      </c>
      <c r="R18" s="15"/>
      <c r="S18" s="12" t="str">
        <f>B6</f>
        <v>Harry</v>
      </c>
      <c r="T18" s="13"/>
      <c r="U18" s="11" t="str">
        <f>B8</f>
        <v>Will</v>
      </c>
      <c r="V18" s="16"/>
    </row>
    <row r="19" spans="7:22" ht="38" thickBot="1" x14ac:dyDescent="0.5">
      <c r="G19" s="15" t="str">
        <f>B8</f>
        <v>Will</v>
      </c>
      <c r="H19" s="16" t="str">
        <f>B5</f>
        <v>PHILIP</v>
      </c>
      <c r="I19" s="47"/>
      <c r="J19" s="33"/>
      <c r="K19" s="34"/>
      <c r="L19" s="34"/>
      <c r="M19" s="34"/>
      <c r="N19" s="34"/>
      <c r="O19" s="35"/>
      <c r="Q19" s="1">
        <v>15</v>
      </c>
      <c r="R19" s="18" t="str">
        <f>B5</f>
        <v>PHILIP</v>
      </c>
      <c r="S19" s="13"/>
      <c r="T19" s="13"/>
      <c r="U19" s="11" t="str">
        <f>B8</f>
        <v>Will</v>
      </c>
      <c r="V19" s="16"/>
    </row>
    <row r="20" spans="7:22" x14ac:dyDescent="0.45">
      <c r="G20" s="15" t="str">
        <f>B6</f>
        <v>Harry</v>
      </c>
      <c r="H20" s="16" t="str">
        <f>B5</f>
        <v>PHILIP</v>
      </c>
      <c r="I20" s="48"/>
      <c r="J20" s="24"/>
      <c r="K20" s="36"/>
      <c r="L20" s="36"/>
      <c r="M20" s="36"/>
      <c r="N20" s="36"/>
      <c r="O20" s="30"/>
      <c r="Q20" s="1">
        <v>16</v>
      </c>
      <c r="R20" s="18" t="str">
        <f>B5</f>
        <v>PHILIP</v>
      </c>
      <c r="S20" s="11" t="str">
        <f>B6</f>
        <v>Harry</v>
      </c>
      <c r="T20" s="13"/>
      <c r="U20" s="13"/>
      <c r="V20" s="16"/>
    </row>
    <row r="21" spans="7:22" x14ac:dyDescent="0.45">
      <c r="G21" s="15" t="str">
        <f>B6</f>
        <v>Harry</v>
      </c>
      <c r="H21" s="16" t="str">
        <f>B7</f>
        <v>Ben</v>
      </c>
      <c r="I21" s="46"/>
      <c r="J21" s="24"/>
      <c r="K21" s="31"/>
      <c r="L21" s="31"/>
      <c r="M21" s="31"/>
      <c r="N21" s="31"/>
      <c r="O21" s="30"/>
      <c r="Q21" s="1">
        <v>17</v>
      </c>
      <c r="R21" s="15"/>
      <c r="S21" s="11" t="str">
        <f>B6</f>
        <v>Harry</v>
      </c>
      <c r="T21" s="12" t="str">
        <f>B7</f>
        <v>Ben</v>
      </c>
      <c r="U21" s="13"/>
      <c r="V21" s="16"/>
    </row>
    <row r="22" spans="7:22" x14ac:dyDescent="0.45">
      <c r="G22" s="15" t="str">
        <f>B8</f>
        <v>Will</v>
      </c>
      <c r="H22" s="16" t="str">
        <f>B7</f>
        <v>Ben</v>
      </c>
      <c r="I22" s="46"/>
      <c r="J22" s="24"/>
      <c r="K22" s="31"/>
      <c r="L22" s="31"/>
      <c r="M22" s="31"/>
      <c r="N22" s="31"/>
      <c r="O22" s="30"/>
      <c r="Q22" s="1">
        <v>18</v>
      </c>
      <c r="R22" s="15"/>
      <c r="S22" s="13"/>
      <c r="T22" s="12" t="str">
        <f>B7</f>
        <v>Ben</v>
      </c>
      <c r="U22" s="11" t="str">
        <f>B8</f>
        <v>Will</v>
      </c>
      <c r="V22" s="16"/>
    </row>
    <row r="23" spans="7:22" x14ac:dyDescent="0.45">
      <c r="G23" s="15" t="str">
        <f>B8</f>
        <v>Will</v>
      </c>
      <c r="H23" s="16" t="str">
        <f>B9</f>
        <v>Daisy</v>
      </c>
      <c r="I23" s="46"/>
      <c r="J23" s="24"/>
      <c r="K23" s="31"/>
      <c r="L23" s="31"/>
      <c r="M23" s="31"/>
      <c r="N23" s="31"/>
      <c r="O23" s="30"/>
      <c r="Q23" s="1">
        <v>19</v>
      </c>
      <c r="R23" s="15"/>
      <c r="S23" s="13"/>
      <c r="T23" s="13"/>
      <c r="U23" s="11" t="str">
        <f>B8</f>
        <v>Will</v>
      </c>
      <c r="V23" s="19" t="str">
        <f>B9</f>
        <v>Daisy</v>
      </c>
    </row>
    <row r="24" spans="7:22" x14ac:dyDescent="0.45">
      <c r="G24" s="15" t="str">
        <f>B5</f>
        <v>PHILIP</v>
      </c>
      <c r="H24" s="16" t="str">
        <f>B9</f>
        <v>Daisy</v>
      </c>
      <c r="I24" s="46"/>
      <c r="J24" s="24"/>
      <c r="K24" s="31"/>
      <c r="L24" s="31"/>
      <c r="M24" s="31"/>
      <c r="N24" s="31"/>
      <c r="O24" s="30"/>
      <c r="Q24" s="2">
        <v>20</v>
      </c>
      <c r="R24" s="20" t="str">
        <f>B5</f>
        <v>PHILIP</v>
      </c>
      <c r="S24" s="13"/>
      <c r="T24" s="13"/>
      <c r="U24" s="13"/>
      <c r="V24" s="19" t="str">
        <f>B9</f>
        <v>Daisy</v>
      </c>
    </row>
    <row r="25" spans="7:22" x14ac:dyDescent="0.45">
      <c r="G25" s="15" t="str">
        <f>B5</f>
        <v>PHILIP</v>
      </c>
      <c r="H25" s="16" t="str">
        <f>B6</f>
        <v>Harry</v>
      </c>
      <c r="I25" s="46"/>
      <c r="J25" s="24"/>
      <c r="K25" s="31"/>
      <c r="L25" s="31"/>
      <c r="M25" s="31"/>
      <c r="N25" s="31"/>
      <c r="O25" s="30"/>
      <c r="Q25" s="1">
        <v>21</v>
      </c>
      <c r="R25" s="20" t="str">
        <f>B5</f>
        <v>PHILIP</v>
      </c>
      <c r="S25" s="12" t="str">
        <f>B6</f>
        <v>Harry</v>
      </c>
      <c r="T25" s="13"/>
      <c r="U25" s="13"/>
      <c r="V25" s="16"/>
    </row>
    <row r="26" spans="7:22" x14ac:dyDescent="0.45">
      <c r="G26" s="15" t="str">
        <f>B7</f>
        <v>Ben</v>
      </c>
      <c r="H26" s="16" t="str">
        <f>B6</f>
        <v>Harry</v>
      </c>
      <c r="I26" s="46"/>
      <c r="J26" s="24"/>
      <c r="K26" s="31"/>
      <c r="L26" s="31"/>
      <c r="M26" s="31"/>
      <c r="N26" s="31"/>
      <c r="O26" s="30"/>
      <c r="Q26" s="1">
        <v>22</v>
      </c>
      <c r="R26" s="15"/>
      <c r="S26" s="12" t="str">
        <f>B6</f>
        <v>Harry</v>
      </c>
      <c r="T26" s="11" t="str">
        <f>B7</f>
        <v>Ben</v>
      </c>
      <c r="U26" s="13"/>
      <c r="V26" s="16"/>
    </row>
    <row r="27" spans="7:22" x14ac:dyDescent="0.45">
      <c r="G27" s="15" t="str">
        <f>B7</f>
        <v>Ben</v>
      </c>
      <c r="H27" s="16" t="str">
        <f>B8</f>
        <v>Will</v>
      </c>
      <c r="I27" s="46"/>
      <c r="J27" s="24"/>
      <c r="K27" s="31"/>
      <c r="L27" s="31"/>
      <c r="M27" s="31"/>
      <c r="N27" s="31"/>
      <c r="O27" s="30"/>
      <c r="Q27" s="1">
        <v>23</v>
      </c>
      <c r="R27" s="15"/>
      <c r="S27" s="13"/>
      <c r="T27" s="11" t="str">
        <f>B7</f>
        <v>Ben</v>
      </c>
      <c r="U27" s="12" t="str">
        <f>B8</f>
        <v>Will</v>
      </c>
      <c r="V27" s="16"/>
    </row>
    <row r="28" spans="7:22" x14ac:dyDescent="0.45">
      <c r="G28" s="15" t="str">
        <f>B9</f>
        <v>Daisy</v>
      </c>
      <c r="H28" s="16" t="str">
        <f>B8</f>
        <v>Will</v>
      </c>
      <c r="I28" s="46"/>
      <c r="J28" s="24"/>
      <c r="K28" s="31"/>
      <c r="L28" s="31"/>
      <c r="M28" s="31"/>
      <c r="N28" s="31"/>
      <c r="O28" s="30"/>
      <c r="Q28" s="1">
        <v>24</v>
      </c>
      <c r="R28" s="15"/>
      <c r="S28" s="13"/>
      <c r="T28" s="13"/>
      <c r="U28" s="12" t="str">
        <f>B8</f>
        <v>Will</v>
      </c>
      <c r="V28" s="17" t="str">
        <f>B9</f>
        <v>Daisy</v>
      </c>
    </row>
    <row r="29" spans="7:22" x14ac:dyDescent="0.45">
      <c r="G29" s="15" t="str">
        <f>B9</f>
        <v>Daisy</v>
      </c>
      <c r="H29" s="16" t="str">
        <f>B5</f>
        <v>PHILIP</v>
      </c>
      <c r="I29" s="46"/>
      <c r="J29" s="37"/>
      <c r="K29" s="38"/>
      <c r="L29" s="31"/>
      <c r="M29" s="31"/>
      <c r="N29" s="31"/>
      <c r="O29" s="30"/>
      <c r="Q29" s="1">
        <v>25</v>
      </c>
      <c r="R29" s="18" t="str">
        <f>B5</f>
        <v>PHILIP</v>
      </c>
      <c r="S29" s="13"/>
      <c r="T29" s="13"/>
      <c r="U29" s="13"/>
      <c r="V29" s="17" t="str">
        <f>B9</f>
        <v>Daisy</v>
      </c>
    </row>
    <row r="30" spans="7:22" x14ac:dyDescent="0.45">
      <c r="G30" s="15" t="str">
        <f>B7</f>
        <v>Ben</v>
      </c>
      <c r="H30" s="16" t="str">
        <f>B5</f>
        <v>PHILIP</v>
      </c>
      <c r="I30" s="46"/>
      <c r="J30" s="24"/>
      <c r="K30" s="31"/>
      <c r="L30" s="31"/>
      <c r="M30" s="31"/>
      <c r="N30" s="31"/>
      <c r="O30" s="30"/>
      <c r="Q30" s="1">
        <v>26</v>
      </c>
      <c r="R30" s="18" t="str">
        <f>B5</f>
        <v>PHILIP</v>
      </c>
      <c r="S30" s="13"/>
      <c r="T30" s="11" t="str">
        <f>B7</f>
        <v>Ben</v>
      </c>
      <c r="U30" s="13"/>
      <c r="V30" s="16"/>
    </row>
    <row r="31" spans="7:22" x14ac:dyDescent="0.45">
      <c r="G31" s="15" t="str">
        <f>B7</f>
        <v>Ben</v>
      </c>
      <c r="H31" s="16" t="str">
        <f>B9</f>
        <v>Daisy</v>
      </c>
      <c r="I31" s="46"/>
      <c r="J31" s="37"/>
      <c r="K31" s="38"/>
      <c r="L31" s="31"/>
      <c r="M31" s="31"/>
      <c r="N31" s="31"/>
      <c r="O31" s="30"/>
      <c r="Q31" s="1">
        <v>27</v>
      </c>
      <c r="R31" s="15"/>
      <c r="S31" s="13"/>
      <c r="T31" s="11" t="str">
        <f>B7</f>
        <v>Ben</v>
      </c>
      <c r="U31" s="13"/>
      <c r="V31" s="19" t="str">
        <f>B9</f>
        <v>Daisy</v>
      </c>
    </row>
    <row r="32" spans="7:22" x14ac:dyDescent="0.45">
      <c r="G32" s="15" t="str">
        <f>B6</f>
        <v>Harry</v>
      </c>
      <c r="H32" s="16" t="str">
        <f>B9</f>
        <v>Daisy</v>
      </c>
      <c r="I32" s="46"/>
      <c r="J32" s="24"/>
      <c r="K32" s="31"/>
      <c r="L32" s="31"/>
      <c r="M32" s="31"/>
      <c r="N32" s="31"/>
      <c r="O32" s="30"/>
      <c r="Q32" s="1">
        <v>28</v>
      </c>
      <c r="R32" s="15"/>
      <c r="S32" s="11" t="str">
        <f>B6</f>
        <v>Harry</v>
      </c>
      <c r="T32" s="13"/>
      <c r="U32" s="13"/>
      <c r="V32" s="19" t="str">
        <f>B9</f>
        <v>Daisy</v>
      </c>
    </row>
    <row r="33" spans="7:24" x14ac:dyDescent="0.45">
      <c r="G33" s="15" t="str">
        <f>B6</f>
        <v>Harry</v>
      </c>
      <c r="H33" s="16" t="str">
        <f>B8</f>
        <v>Will</v>
      </c>
      <c r="I33" s="46"/>
      <c r="J33" s="37"/>
      <c r="K33" s="38"/>
      <c r="L33" s="38"/>
      <c r="M33" s="38"/>
      <c r="N33" s="38"/>
      <c r="O33" s="30"/>
      <c r="Q33" s="1">
        <v>29</v>
      </c>
      <c r="R33" s="15"/>
      <c r="S33" s="11" t="str">
        <f>B6</f>
        <v>Harry</v>
      </c>
      <c r="T33" s="13"/>
      <c r="U33" s="12" t="str">
        <f>B8</f>
        <v>Will</v>
      </c>
      <c r="V33" s="16"/>
    </row>
    <row r="34" spans="7:24" ht="38" thickBot="1" x14ac:dyDescent="0.5">
      <c r="G34" s="15" t="str">
        <f>B5</f>
        <v>PHILIP</v>
      </c>
      <c r="H34" s="16" t="str">
        <f>B8</f>
        <v>Will</v>
      </c>
      <c r="I34" s="47"/>
      <c r="J34" s="33"/>
      <c r="K34" s="39"/>
      <c r="L34" s="39"/>
      <c r="M34" s="39"/>
      <c r="N34" s="39"/>
      <c r="O34" s="35"/>
      <c r="Q34" s="2">
        <v>30</v>
      </c>
      <c r="R34" s="20" t="str">
        <f>B5</f>
        <v>PHILIP</v>
      </c>
      <c r="S34" s="13"/>
      <c r="T34" s="13"/>
      <c r="U34" s="12" t="str">
        <f>B8</f>
        <v>Will</v>
      </c>
      <c r="V34" s="16"/>
    </row>
    <row r="35" spans="7:24" x14ac:dyDescent="0.45">
      <c r="G35" s="15" t="str">
        <f>B5</f>
        <v>PHILIP</v>
      </c>
      <c r="H35" s="16" t="str">
        <f>B7</f>
        <v>Ben</v>
      </c>
      <c r="I35" s="48"/>
      <c r="J35" s="40"/>
      <c r="K35" s="41"/>
      <c r="L35" s="41"/>
      <c r="M35" s="41"/>
      <c r="N35" s="41"/>
      <c r="O35" s="42"/>
      <c r="Q35" s="1">
        <v>31</v>
      </c>
      <c r="R35" s="20" t="str">
        <f>B5</f>
        <v>PHILIP</v>
      </c>
      <c r="S35" s="13"/>
      <c r="T35" s="12" t="str">
        <f>B7</f>
        <v>Ben</v>
      </c>
      <c r="U35" s="13"/>
      <c r="V35" s="16"/>
    </row>
    <row r="36" spans="7:24" x14ac:dyDescent="0.45">
      <c r="G36" s="15" t="str">
        <f>B9</f>
        <v>Daisy</v>
      </c>
      <c r="H36" s="16" t="str">
        <f>B7</f>
        <v>Ben</v>
      </c>
      <c r="J36" s="42"/>
      <c r="K36" s="43"/>
      <c r="L36" s="43"/>
      <c r="M36" s="43"/>
      <c r="N36" s="43"/>
      <c r="O36" s="42"/>
      <c r="Q36" s="1">
        <v>32</v>
      </c>
      <c r="R36" s="15"/>
      <c r="S36" s="13"/>
      <c r="T36" s="12" t="str">
        <f>B7</f>
        <v>Ben</v>
      </c>
      <c r="U36" s="13"/>
      <c r="V36" s="17" t="str">
        <f>B9</f>
        <v>Daisy</v>
      </c>
    </row>
    <row r="37" spans="7:24" x14ac:dyDescent="0.45">
      <c r="G37" s="15" t="str">
        <f>B9</f>
        <v>Daisy</v>
      </c>
      <c r="H37" s="16" t="str">
        <f>B6</f>
        <v>Harry</v>
      </c>
      <c r="J37" s="42"/>
      <c r="K37" s="43"/>
      <c r="L37" s="43"/>
      <c r="M37" s="43"/>
      <c r="N37" s="43"/>
      <c r="O37" s="42"/>
      <c r="Q37" s="1">
        <v>33</v>
      </c>
      <c r="R37" s="15"/>
      <c r="S37" s="12" t="str">
        <f>B6</f>
        <v>Harry</v>
      </c>
      <c r="T37" s="13"/>
      <c r="U37" s="13"/>
      <c r="V37" s="17" t="str">
        <f>B9</f>
        <v>Daisy</v>
      </c>
    </row>
    <row r="38" spans="7:24" x14ac:dyDescent="0.45">
      <c r="G38" s="15" t="str">
        <f>B8</f>
        <v>Will</v>
      </c>
      <c r="H38" s="16" t="str">
        <f>B6</f>
        <v>Harry</v>
      </c>
      <c r="J38" s="42"/>
      <c r="K38" s="43"/>
      <c r="L38" s="43"/>
      <c r="M38" s="43"/>
      <c r="N38" s="43"/>
      <c r="O38" s="42"/>
      <c r="Q38" s="1">
        <v>34</v>
      </c>
      <c r="R38" s="15"/>
      <c r="S38" s="12" t="str">
        <f>B6</f>
        <v>Harry</v>
      </c>
      <c r="T38" s="13"/>
      <c r="U38" s="11" t="str">
        <f>B8</f>
        <v>Will</v>
      </c>
      <c r="V38" s="16"/>
    </row>
    <row r="39" spans="7:24" x14ac:dyDescent="0.45">
      <c r="G39" s="15" t="str">
        <f>B8</f>
        <v>Will</v>
      </c>
      <c r="H39" s="16" t="str">
        <f>B5</f>
        <v>PHILIP</v>
      </c>
      <c r="J39" s="42"/>
      <c r="K39" s="43"/>
      <c r="L39" s="43"/>
      <c r="M39" s="43"/>
      <c r="N39" s="43"/>
      <c r="O39" s="42"/>
      <c r="Q39" s="1">
        <v>35</v>
      </c>
      <c r="R39" s="18" t="str">
        <f>B5</f>
        <v>PHILIP</v>
      </c>
      <c r="S39" s="13"/>
      <c r="T39" s="13"/>
      <c r="U39" s="11" t="str">
        <f>B8</f>
        <v>Will</v>
      </c>
      <c r="V39" s="16"/>
    </row>
    <row r="40" spans="7:24" x14ac:dyDescent="0.45">
      <c r="G40" s="15" t="str">
        <f>B9</f>
        <v>Daisy</v>
      </c>
      <c r="H40" s="16" t="str">
        <f>B5</f>
        <v>PHILIP</v>
      </c>
      <c r="J40" s="42"/>
      <c r="K40" s="43"/>
      <c r="L40" s="43"/>
      <c r="M40" s="43"/>
      <c r="N40" s="43"/>
      <c r="O40" s="42"/>
      <c r="Q40" s="1">
        <v>36</v>
      </c>
      <c r="R40" s="18" t="str">
        <f>B5</f>
        <v>PHILIP</v>
      </c>
      <c r="S40" s="13"/>
      <c r="T40" s="13"/>
      <c r="U40" s="13"/>
      <c r="V40" s="17" t="str">
        <f>B9</f>
        <v>Daisy</v>
      </c>
    </row>
    <row r="41" spans="7:24" x14ac:dyDescent="0.45">
      <c r="G41" s="15" t="str">
        <f>B9</f>
        <v>Daisy</v>
      </c>
      <c r="H41" s="16" t="str">
        <f>B8</f>
        <v>Will</v>
      </c>
      <c r="J41" s="42"/>
      <c r="K41" s="43"/>
      <c r="L41" s="43"/>
      <c r="M41" s="43"/>
      <c r="N41" s="43"/>
      <c r="O41" s="42"/>
      <c r="Q41" s="1">
        <v>37</v>
      </c>
      <c r="R41" s="15"/>
      <c r="T41" s="13"/>
      <c r="U41" s="12" t="str">
        <f>B8</f>
        <v>Will</v>
      </c>
      <c r="V41" s="17" t="str">
        <f>B9</f>
        <v>Daisy</v>
      </c>
      <c r="X41" s="11" t="str">
        <f>B6</f>
        <v>Harry</v>
      </c>
    </row>
    <row r="42" spans="7:24" ht="38" thickBot="1" x14ac:dyDescent="0.5">
      <c r="G42" s="15" t="str">
        <f>B7</f>
        <v>Ben</v>
      </c>
      <c r="H42" s="16" t="str">
        <f>B8</f>
        <v>Will</v>
      </c>
      <c r="J42" s="42"/>
      <c r="K42" s="43"/>
      <c r="L42" s="43"/>
      <c r="M42" s="43"/>
      <c r="N42" s="43"/>
      <c r="O42" s="42"/>
      <c r="Q42" s="1">
        <v>38</v>
      </c>
      <c r="R42" s="15"/>
      <c r="T42" s="11" t="str">
        <f>B7</f>
        <v>Ben</v>
      </c>
      <c r="U42" s="82" t="str">
        <f>B8</f>
        <v>Will</v>
      </c>
      <c r="V42" s="16"/>
    </row>
    <row r="43" spans="7:24" x14ac:dyDescent="0.45">
      <c r="G43" s="15" t="str">
        <f>B7</f>
        <v>Ben</v>
      </c>
      <c r="H43" s="16" t="str">
        <f>B6</f>
        <v>Harry</v>
      </c>
      <c r="J43" s="42"/>
      <c r="K43" s="43"/>
      <c r="L43" s="43"/>
      <c r="M43" s="43"/>
      <c r="N43" s="43"/>
      <c r="O43" s="42"/>
      <c r="Q43" s="1">
        <v>39</v>
      </c>
      <c r="R43" s="15"/>
      <c r="S43" s="12" t="str">
        <f>B6</f>
        <v>Harry</v>
      </c>
      <c r="T43" s="11" t="str">
        <f>B7</f>
        <v>Ben</v>
      </c>
      <c r="V43" s="16"/>
    </row>
    <row r="44" spans="7:24" ht="38" thickBot="1" x14ac:dyDescent="0.5">
      <c r="G44" s="50" t="str">
        <f>B5</f>
        <v>PHILIP</v>
      </c>
      <c r="H44" s="22" t="str">
        <f>B6</f>
        <v>Harry</v>
      </c>
      <c r="J44" s="42"/>
      <c r="K44" s="43"/>
      <c r="L44" s="43"/>
      <c r="M44" s="43"/>
      <c r="N44" s="43"/>
      <c r="O44" s="42"/>
      <c r="Q44" s="2">
        <v>40</v>
      </c>
      <c r="R44" s="83" t="str">
        <f>B5</f>
        <v>PHILIP</v>
      </c>
      <c r="S44" s="3" t="str">
        <f>B6</f>
        <v>Harry</v>
      </c>
      <c r="T44" s="21"/>
      <c r="V44" s="22"/>
    </row>
    <row r="45" spans="7:24" x14ac:dyDescent="0.45">
      <c r="J45" s="42"/>
      <c r="K45" s="42"/>
      <c r="L45" s="42"/>
      <c r="M45" s="42"/>
      <c r="N45" s="42"/>
      <c r="O45" s="42"/>
      <c r="R45" s="61" t="str">
        <f>R4</f>
        <v>PHILIP</v>
      </c>
      <c r="S45" s="61" t="str">
        <f t="shared" ref="S45:V45" si="0">S4</f>
        <v>Harry</v>
      </c>
      <c r="T45" s="61" t="str">
        <f t="shared" si="0"/>
        <v>Ben</v>
      </c>
      <c r="U45" s="61" t="str">
        <f t="shared" si="0"/>
        <v>Will</v>
      </c>
      <c r="V45" s="61" t="str">
        <f t="shared" si="0"/>
        <v>Daisy</v>
      </c>
    </row>
    <row r="46" spans="7:24" x14ac:dyDescent="0.45">
      <c r="J46" s="42"/>
      <c r="K46" s="42"/>
      <c r="L46" s="42"/>
      <c r="M46" s="42"/>
      <c r="N46" s="42"/>
      <c r="O46" s="42"/>
    </row>
    <row r="47" spans="7:24" x14ac:dyDescent="0.45">
      <c r="J47" s="42"/>
      <c r="K47" s="42"/>
      <c r="L47" s="42"/>
      <c r="M47" s="42"/>
      <c r="N47" s="42"/>
      <c r="O47" s="42"/>
    </row>
    <row r="48" spans="7:24" x14ac:dyDescent="0.45">
      <c r="J48" s="42"/>
      <c r="K48" s="42"/>
      <c r="L48" s="42"/>
      <c r="M48" s="42"/>
      <c r="N48" s="42"/>
      <c r="O48" s="42"/>
    </row>
    <row r="49" spans="10:15" x14ac:dyDescent="0.45">
      <c r="J49" s="42"/>
      <c r="K49" s="42"/>
      <c r="L49" s="42"/>
      <c r="M49" s="42"/>
      <c r="N49" s="42"/>
      <c r="O49" s="42"/>
    </row>
    <row r="51" spans="10:15" x14ac:dyDescent="0.45">
      <c r="N51" s="44" t="s">
        <v>20</v>
      </c>
      <c r="O51" s="44"/>
    </row>
    <row r="52" spans="10:15" x14ac:dyDescent="0.45">
      <c r="N52" s="44" t="s">
        <v>21</v>
      </c>
      <c r="O52" s="44"/>
    </row>
    <row r="53" spans="10:15" x14ac:dyDescent="0.45">
      <c r="N53" s="44" t="s">
        <v>22</v>
      </c>
      <c r="O53" s="44"/>
    </row>
    <row r="54" spans="10:15" x14ac:dyDescent="0.45">
      <c r="N54" s="44"/>
      <c r="O54" s="44"/>
    </row>
  </sheetData>
  <mergeCells count="2">
    <mergeCell ref="K1:N3"/>
    <mergeCell ref="R1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AB9A-146C-6B4E-9ADD-65F4EF4D9318}">
  <dimension ref="A1:W54"/>
  <sheetViews>
    <sheetView topLeftCell="A4" workbookViewId="0">
      <pane ySplit="1" topLeftCell="A44" activePane="bottomLeft" state="frozen"/>
      <selection activeCell="B4" sqref="B4"/>
      <selection pane="bottomLeft" activeCell="G41" sqref="G41"/>
    </sheetView>
  </sheetViews>
  <sheetFormatPr baseColWidth="10" defaultRowHeight="37" x14ac:dyDescent="0.45"/>
  <cols>
    <col min="1" max="1" width="15.6640625" bestFit="1" customWidth="1"/>
    <col min="2" max="2" width="27.33203125" customWidth="1"/>
    <col min="3" max="3" width="23" bestFit="1" customWidth="1"/>
    <col min="7" max="8" width="17.33203125" bestFit="1" customWidth="1"/>
    <col min="9" max="9" width="7" hidden="1" customWidth="1"/>
    <col min="10" max="10" width="5.5" hidden="1" customWidth="1"/>
    <col min="11" max="14" width="9.6640625" hidden="1" customWidth="1"/>
    <col min="15" max="15" width="11.5" hidden="1" customWidth="1"/>
    <col min="16" max="16" width="0" hidden="1" customWidth="1"/>
    <col min="17" max="17" width="10.83203125" style="1"/>
    <col min="18" max="18" width="18.5" style="1" bestFit="1" customWidth="1"/>
    <col min="19" max="19" width="12.33203125" style="1" bestFit="1" customWidth="1"/>
    <col min="20" max="20" width="9.1640625" style="1" bestFit="1" customWidth="1"/>
    <col min="21" max="21" width="17.33203125" style="1" bestFit="1" customWidth="1"/>
    <col min="22" max="22" width="11.83203125" style="1" bestFit="1" customWidth="1"/>
  </cols>
  <sheetData>
    <row r="1" spans="1:23" ht="37" customHeight="1" x14ac:dyDescent="0.45">
      <c r="K1" s="23" t="s">
        <v>15</v>
      </c>
      <c r="L1" s="23"/>
      <c r="M1" s="23"/>
      <c r="N1" s="23"/>
      <c r="R1" s="52" t="s">
        <v>23</v>
      </c>
      <c r="S1" s="53"/>
      <c r="T1" s="53"/>
      <c r="U1" s="53"/>
      <c r="V1" s="54"/>
      <c r="W1" s="51"/>
    </row>
    <row r="2" spans="1:23" x14ac:dyDescent="0.45">
      <c r="K2" s="23"/>
      <c r="L2" s="23"/>
      <c r="M2" s="23"/>
      <c r="N2" s="23"/>
      <c r="R2" s="55"/>
      <c r="S2" s="45"/>
      <c r="T2" s="45"/>
      <c r="U2" s="45"/>
      <c r="V2" s="56"/>
    </row>
    <row r="3" spans="1:23" ht="78" customHeight="1" thickBot="1" x14ac:dyDescent="0.5">
      <c r="I3" s="24"/>
      <c r="J3" s="24"/>
      <c r="K3" s="23"/>
      <c r="L3" s="23"/>
      <c r="M3" s="23"/>
      <c r="N3" s="23"/>
      <c r="R3" s="55"/>
      <c r="S3" s="45"/>
      <c r="T3" s="45"/>
      <c r="U3" s="45"/>
      <c r="V3" s="56"/>
    </row>
    <row r="4" spans="1:23" ht="153" thickBot="1" x14ac:dyDescent="0.5">
      <c r="A4" s="8"/>
      <c r="B4" s="10" t="s">
        <v>5</v>
      </c>
      <c r="C4" s="10" t="s">
        <v>6</v>
      </c>
      <c r="D4" s="9"/>
      <c r="G4" s="5" t="s">
        <v>3</v>
      </c>
      <c r="H4" s="6" t="s">
        <v>4</v>
      </c>
      <c r="I4" s="25"/>
      <c r="J4" s="26"/>
      <c r="K4" s="27" t="s">
        <v>16</v>
      </c>
      <c r="L4" s="27" t="s">
        <v>17</v>
      </c>
      <c r="M4" s="27" t="s">
        <v>18</v>
      </c>
      <c r="N4" s="27" t="s">
        <v>19</v>
      </c>
      <c r="O4" s="28"/>
      <c r="Q4" s="1" t="s">
        <v>2</v>
      </c>
      <c r="R4" s="61" t="str">
        <f>B5</f>
        <v>PHILIP</v>
      </c>
      <c r="S4" s="61" t="str">
        <f>B6</f>
        <v>Harry</v>
      </c>
      <c r="T4" s="61" t="str">
        <f>B7</f>
        <v>Ben</v>
      </c>
      <c r="U4" s="61" t="str">
        <f>B8</f>
        <v>Will</v>
      </c>
      <c r="V4" s="61" t="str">
        <f>B9</f>
        <v>Daisy</v>
      </c>
    </row>
    <row r="5" spans="1:23" x14ac:dyDescent="0.45">
      <c r="A5" s="4" t="s">
        <v>0</v>
      </c>
      <c r="B5" s="4" t="s">
        <v>7</v>
      </c>
      <c r="C5" s="4"/>
      <c r="G5" s="49" t="str">
        <f>B5</f>
        <v>PHILIP</v>
      </c>
      <c r="H5" s="14" t="str">
        <f>B6</f>
        <v>Harry</v>
      </c>
      <c r="I5" s="46"/>
      <c r="J5" s="24"/>
      <c r="K5" s="29"/>
      <c r="L5" s="29"/>
      <c r="M5" s="29"/>
      <c r="N5" s="29"/>
      <c r="O5" s="30"/>
      <c r="Q5" s="1">
        <v>1</v>
      </c>
      <c r="R5" s="57" t="s">
        <v>24</v>
      </c>
      <c r="S5" s="58" t="s">
        <v>25</v>
      </c>
      <c r="T5" s="59"/>
      <c r="U5" s="59"/>
      <c r="V5" s="60"/>
    </row>
    <row r="6" spans="1:23" x14ac:dyDescent="0.45">
      <c r="A6" s="4" t="s">
        <v>1</v>
      </c>
      <c r="B6" s="4" t="s">
        <v>8</v>
      </c>
      <c r="C6" s="4"/>
      <c r="G6" s="15" t="str">
        <f>B7</f>
        <v>Ben</v>
      </c>
      <c r="H6" s="16" t="str">
        <f>B6</f>
        <v>Harry</v>
      </c>
      <c r="I6" s="46"/>
      <c r="J6" s="24"/>
      <c r="K6" s="29"/>
      <c r="L6" s="29"/>
      <c r="M6" s="29"/>
      <c r="N6" s="29"/>
      <c r="O6" s="30"/>
      <c r="Q6" s="1">
        <v>2</v>
      </c>
      <c r="R6" s="15"/>
      <c r="S6" s="12" t="s">
        <v>25</v>
      </c>
      <c r="T6" s="11" t="s">
        <v>24</v>
      </c>
      <c r="U6" s="13"/>
      <c r="V6" s="16"/>
    </row>
    <row r="7" spans="1:23" x14ac:dyDescent="0.45">
      <c r="A7" s="4" t="s">
        <v>9</v>
      </c>
      <c r="B7" s="4" t="s">
        <v>10</v>
      </c>
      <c r="C7" s="4"/>
      <c r="G7" s="15" t="str">
        <f>B7</f>
        <v>Ben</v>
      </c>
      <c r="H7" s="16" t="str">
        <f>B8</f>
        <v>Will</v>
      </c>
      <c r="I7" s="46"/>
      <c r="J7" s="24"/>
      <c r="K7" s="31"/>
      <c r="L7" s="31"/>
      <c r="M7" s="31"/>
      <c r="N7" s="31"/>
      <c r="O7" s="30"/>
      <c r="Q7" s="1">
        <v>3</v>
      </c>
      <c r="R7" s="15"/>
      <c r="S7" s="13"/>
      <c r="T7" s="11" t="s">
        <v>24</v>
      </c>
      <c r="U7" s="12" t="s">
        <v>25</v>
      </c>
      <c r="V7" s="16"/>
    </row>
    <row r="8" spans="1:23" x14ac:dyDescent="0.45">
      <c r="A8" s="4" t="s">
        <v>11</v>
      </c>
      <c r="B8" s="4" t="s">
        <v>14</v>
      </c>
      <c r="C8" s="4"/>
      <c r="G8" s="15" t="str">
        <f>B9</f>
        <v>Daisy</v>
      </c>
      <c r="H8" s="16" t="str">
        <f>B8</f>
        <v>Will</v>
      </c>
      <c r="I8" s="46"/>
      <c r="J8" s="24"/>
      <c r="K8" s="31"/>
      <c r="L8" s="31"/>
      <c r="M8" s="31"/>
      <c r="N8" s="31"/>
      <c r="O8" s="30"/>
      <c r="Q8" s="1">
        <v>4</v>
      </c>
      <c r="R8" s="15"/>
      <c r="S8" s="13"/>
      <c r="T8" s="13"/>
      <c r="U8" s="12" t="s">
        <v>25</v>
      </c>
      <c r="V8" s="17" t="s">
        <v>24</v>
      </c>
    </row>
    <row r="9" spans="1:23" ht="38" thickBot="1" x14ac:dyDescent="0.5">
      <c r="A9" s="4" t="s">
        <v>12</v>
      </c>
      <c r="B9" s="4" t="s">
        <v>13</v>
      </c>
      <c r="C9" s="4"/>
      <c r="G9" s="15" t="str">
        <f>B9</f>
        <v>Daisy</v>
      </c>
      <c r="H9" s="16" t="str">
        <f>B5</f>
        <v>PHILIP</v>
      </c>
      <c r="I9" s="46"/>
      <c r="J9" s="24"/>
      <c r="K9" s="31"/>
      <c r="L9" s="31"/>
      <c r="M9" s="31"/>
      <c r="N9" s="31"/>
      <c r="O9" s="30"/>
      <c r="Q9" s="1">
        <v>5</v>
      </c>
      <c r="R9" s="18" t="s">
        <v>24</v>
      </c>
      <c r="S9" s="13"/>
      <c r="T9" s="13"/>
      <c r="U9" s="13"/>
      <c r="V9" s="17" t="s">
        <v>25</v>
      </c>
    </row>
    <row r="10" spans="1:23" ht="38" thickBot="1" x14ac:dyDescent="0.5">
      <c r="C10" s="7"/>
      <c r="G10" s="15" t="str">
        <f>B7</f>
        <v>Ben</v>
      </c>
      <c r="H10" s="16" t="str">
        <f>B5</f>
        <v>PHILIP</v>
      </c>
      <c r="I10" s="46"/>
      <c r="J10" s="24"/>
      <c r="K10" s="31"/>
      <c r="L10" s="31"/>
      <c r="M10" s="31"/>
      <c r="N10" s="31"/>
      <c r="O10" s="30"/>
      <c r="Q10" s="1">
        <v>6</v>
      </c>
      <c r="R10" s="18" t="s">
        <v>24</v>
      </c>
      <c r="S10" s="13"/>
      <c r="T10" s="11" t="s">
        <v>25</v>
      </c>
      <c r="U10" s="13"/>
      <c r="V10" s="16"/>
    </row>
    <row r="11" spans="1:23" ht="38" thickBot="1" x14ac:dyDescent="0.5">
      <c r="C11" s="7"/>
      <c r="G11" s="15" t="str">
        <f>B7</f>
        <v>Ben</v>
      </c>
      <c r="H11" s="16" t="str">
        <f>B9</f>
        <v>Daisy</v>
      </c>
      <c r="I11" s="46"/>
      <c r="J11" s="24"/>
      <c r="K11" s="31"/>
      <c r="L11" s="32"/>
      <c r="M11" s="31"/>
      <c r="N11" s="31"/>
      <c r="O11" s="30"/>
      <c r="Q11" s="1">
        <v>7</v>
      </c>
      <c r="R11" s="15"/>
      <c r="S11" s="13"/>
      <c r="T11" s="11" t="s">
        <v>25</v>
      </c>
      <c r="U11" s="13"/>
      <c r="V11" s="19" t="s">
        <v>24</v>
      </c>
    </row>
    <row r="12" spans="1:23" x14ac:dyDescent="0.45">
      <c r="G12" s="15" t="str">
        <f>B6</f>
        <v>Harry</v>
      </c>
      <c r="H12" s="16" t="str">
        <f>B9</f>
        <v>Daisy</v>
      </c>
      <c r="I12" s="46"/>
      <c r="J12" s="24"/>
      <c r="K12" s="31"/>
      <c r="L12" s="31"/>
      <c r="M12" s="31"/>
      <c r="N12" s="31"/>
      <c r="O12" s="30"/>
      <c r="Q12" s="1">
        <v>8</v>
      </c>
      <c r="R12" s="15"/>
      <c r="S12" s="11" t="s">
        <v>24</v>
      </c>
      <c r="T12" s="13"/>
      <c r="U12" s="13"/>
      <c r="V12" s="19" t="s">
        <v>25</v>
      </c>
    </row>
    <row r="13" spans="1:23" x14ac:dyDescent="0.45">
      <c r="G13" s="15" t="str">
        <f>B6</f>
        <v>Harry</v>
      </c>
      <c r="H13" s="16" t="str">
        <f>B8</f>
        <v>Will</v>
      </c>
      <c r="I13" s="46"/>
      <c r="J13" s="24"/>
      <c r="K13" s="31"/>
      <c r="L13" s="31"/>
      <c r="M13" s="31"/>
      <c r="N13" s="31"/>
      <c r="O13" s="30"/>
      <c r="Q13" s="1">
        <v>9</v>
      </c>
      <c r="R13" s="15"/>
      <c r="S13" s="11" t="s">
        <v>25</v>
      </c>
      <c r="T13" s="13"/>
      <c r="U13" s="12" t="s">
        <v>24</v>
      </c>
      <c r="V13" s="16"/>
    </row>
    <row r="14" spans="1:23" x14ac:dyDescent="0.45">
      <c r="G14" s="15" t="str">
        <f>B5</f>
        <v>PHILIP</v>
      </c>
      <c r="H14" s="16" t="str">
        <f>B8</f>
        <v>Will</v>
      </c>
      <c r="I14" s="46"/>
      <c r="J14" s="24"/>
      <c r="K14" s="31"/>
      <c r="L14" s="31"/>
      <c r="M14" s="31"/>
      <c r="N14" s="31"/>
      <c r="O14" s="30"/>
      <c r="Q14" s="2">
        <v>10</v>
      </c>
      <c r="R14" s="20" t="s">
        <v>24</v>
      </c>
      <c r="S14" s="13"/>
      <c r="T14" s="13"/>
      <c r="U14" s="12" t="s">
        <v>25</v>
      </c>
      <c r="V14" s="16"/>
    </row>
    <row r="15" spans="1:23" x14ac:dyDescent="0.45">
      <c r="G15" s="15" t="str">
        <f>B5</f>
        <v>PHILIP</v>
      </c>
      <c r="H15" s="16" t="str">
        <f>B7</f>
        <v>Ben</v>
      </c>
      <c r="I15" s="46"/>
      <c r="J15" s="24"/>
      <c r="K15" s="31"/>
      <c r="L15" s="31"/>
      <c r="M15" s="31"/>
      <c r="N15" s="31"/>
      <c r="O15" s="30"/>
      <c r="Q15" s="1">
        <v>11</v>
      </c>
      <c r="R15" s="20" t="s">
        <v>25</v>
      </c>
      <c r="S15" s="13"/>
      <c r="T15" s="12" t="s">
        <v>24</v>
      </c>
      <c r="U15" s="13"/>
      <c r="V15" s="16"/>
    </row>
    <row r="16" spans="1:23" x14ac:dyDescent="0.45">
      <c r="G16" s="15" t="str">
        <f>B9</f>
        <v>Daisy</v>
      </c>
      <c r="H16" s="16" t="str">
        <f>B7</f>
        <v>Ben</v>
      </c>
      <c r="I16" s="46"/>
      <c r="J16" s="24"/>
      <c r="K16" s="31"/>
      <c r="L16" s="31"/>
      <c r="M16" s="31"/>
      <c r="N16" s="31"/>
      <c r="O16" s="30"/>
      <c r="Q16" s="1">
        <v>12</v>
      </c>
      <c r="R16" s="15"/>
      <c r="S16" s="13"/>
      <c r="T16" s="12" t="s">
        <v>24</v>
      </c>
      <c r="U16" s="13"/>
      <c r="V16" s="17" t="s">
        <v>25</v>
      </c>
    </row>
    <row r="17" spans="7:22" x14ac:dyDescent="0.45">
      <c r="G17" s="15" t="str">
        <f>B9</f>
        <v>Daisy</v>
      </c>
      <c r="H17" s="16" t="str">
        <f>B6</f>
        <v>Harry</v>
      </c>
      <c r="I17" s="46"/>
      <c r="J17" s="24"/>
      <c r="K17" s="31"/>
      <c r="L17" s="31"/>
      <c r="M17" s="31"/>
      <c r="N17" s="31"/>
      <c r="O17" s="30"/>
      <c r="Q17" s="1">
        <v>13</v>
      </c>
      <c r="R17" s="15"/>
      <c r="S17" s="12" t="s">
        <v>25</v>
      </c>
      <c r="T17" s="13"/>
      <c r="U17" s="13"/>
      <c r="V17" s="17" t="s">
        <v>24</v>
      </c>
    </row>
    <row r="18" spans="7:22" x14ac:dyDescent="0.45">
      <c r="G18" s="15" t="str">
        <f>B8</f>
        <v>Will</v>
      </c>
      <c r="H18" s="16" t="str">
        <f>B6</f>
        <v>Harry</v>
      </c>
      <c r="I18" s="46"/>
      <c r="J18" s="24"/>
      <c r="K18" s="31"/>
      <c r="L18" s="31"/>
      <c r="M18" s="31"/>
      <c r="N18" s="31"/>
      <c r="O18" s="30"/>
      <c r="Q18" s="1">
        <v>14</v>
      </c>
      <c r="R18" s="15"/>
      <c r="S18" s="12" t="s">
        <v>24</v>
      </c>
      <c r="T18" s="13"/>
      <c r="U18" s="11" t="s">
        <v>25</v>
      </c>
      <c r="V18" s="16"/>
    </row>
    <row r="19" spans="7:22" ht="38" thickBot="1" x14ac:dyDescent="0.5">
      <c r="G19" s="15" t="str">
        <f>B8</f>
        <v>Will</v>
      </c>
      <c r="H19" s="16" t="str">
        <f>B5</f>
        <v>PHILIP</v>
      </c>
      <c r="I19" s="47"/>
      <c r="J19" s="33"/>
      <c r="K19" s="34"/>
      <c r="L19" s="34"/>
      <c r="M19" s="34"/>
      <c r="N19" s="34"/>
      <c r="O19" s="35"/>
      <c r="Q19" s="1">
        <v>15</v>
      </c>
      <c r="R19" s="18" t="s">
        <v>24</v>
      </c>
      <c r="S19" s="13"/>
      <c r="T19" s="13"/>
      <c r="U19" s="11" t="s">
        <v>25</v>
      </c>
      <c r="V19" s="16"/>
    </row>
    <row r="20" spans="7:22" x14ac:dyDescent="0.45">
      <c r="G20" s="15" t="str">
        <f>B6</f>
        <v>Harry</v>
      </c>
      <c r="H20" s="16" t="str">
        <f>B5</f>
        <v>PHILIP</v>
      </c>
      <c r="I20" s="48"/>
      <c r="J20" s="24"/>
      <c r="K20" s="36"/>
      <c r="L20" s="36"/>
      <c r="M20" s="36"/>
      <c r="N20" s="36"/>
      <c r="O20" s="30"/>
      <c r="Q20" s="1">
        <v>16</v>
      </c>
      <c r="R20" s="18" t="s">
        <v>25</v>
      </c>
      <c r="S20" s="11" t="s">
        <v>24</v>
      </c>
      <c r="T20" s="13"/>
      <c r="U20" s="13"/>
      <c r="V20" s="16"/>
    </row>
    <row r="21" spans="7:22" x14ac:dyDescent="0.45">
      <c r="G21" s="15" t="str">
        <f>B6</f>
        <v>Harry</v>
      </c>
      <c r="H21" s="16" t="str">
        <f>B7</f>
        <v>Ben</v>
      </c>
      <c r="I21" s="46"/>
      <c r="J21" s="24"/>
      <c r="K21" s="31"/>
      <c r="L21" s="31"/>
      <c r="M21" s="31"/>
      <c r="N21" s="31"/>
      <c r="O21" s="30"/>
      <c r="Q21" s="1">
        <v>17</v>
      </c>
      <c r="R21" s="15"/>
      <c r="S21" s="11" t="s">
        <v>24</v>
      </c>
      <c r="T21" s="12" t="s">
        <v>25</v>
      </c>
      <c r="U21" s="13"/>
      <c r="V21" s="16"/>
    </row>
    <row r="22" spans="7:22" x14ac:dyDescent="0.45">
      <c r="G22" s="15" t="str">
        <f>B8</f>
        <v>Will</v>
      </c>
      <c r="H22" s="16" t="str">
        <f>B7</f>
        <v>Ben</v>
      </c>
      <c r="I22" s="46"/>
      <c r="J22" s="24"/>
      <c r="K22" s="31"/>
      <c r="L22" s="31"/>
      <c r="M22" s="31"/>
      <c r="N22" s="31"/>
      <c r="O22" s="30"/>
      <c r="Q22" s="1">
        <v>18</v>
      </c>
      <c r="R22" s="15"/>
      <c r="S22" s="13"/>
      <c r="T22" s="12" t="s">
        <v>24</v>
      </c>
      <c r="U22" s="11" t="s">
        <v>25</v>
      </c>
      <c r="V22" s="16"/>
    </row>
    <row r="23" spans="7:22" x14ac:dyDescent="0.45">
      <c r="G23" s="15" t="str">
        <f>B8</f>
        <v>Will</v>
      </c>
      <c r="H23" s="16" t="str">
        <f>B9</f>
        <v>Daisy</v>
      </c>
      <c r="I23" s="46"/>
      <c r="J23" s="24"/>
      <c r="K23" s="31"/>
      <c r="L23" s="31"/>
      <c r="M23" s="31"/>
      <c r="N23" s="31"/>
      <c r="O23" s="30"/>
      <c r="Q23" s="1">
        <v>19</v>
      </c>
      <c r="R23" s="15"/>
      <c r="S23" s="13"/>
      <c r="T23" s="13"/>
      <c r="U23" s="11" t="s">
        <v>25</v>
      </c>
      <c r="V23" s="19" t="s">
        <v>24</v>
      </c>
    </row>
    <row r="24" spans="7:22" x14ac:dyDescent="0.45">
      <c r="G24" s="15" t="str">
        <f>B5</f>
        <v>PHILIP</v>
      </c>
      <c r="H24" s="16" t="str">
        <f>B9</f>
        <v>Daisy</v>
      </c>
      <c r="I24" s="46"/>
      <c r="J24" s="24"/>
      <c r="K24" s="31"/>
      <c r="L24" s="31"/>
      <c r="M24" s="31"/>
      <c r="N24" s="31"/>
      <c r="O24" s="30"/>
      <c r="Q24" s="2">
        <v>20</v>
      </c>
      <c r="R24" s="20" t="s">
        <v>25</v>
      </c>
      <c r="S24" s="13"/>
      <c r="T24" s="13"/>
      <c r="U24" s="13"/>
      <c r="V24" s="19" t="s">
        <v>24</v>
      </c>
    </row>
    <row r="25" spans="7:22" x14ac:dyDescent="0.45">
      <c r="G25" s="15" t="str">
        <f>B5</f>
        <v>PHILIP</v>
      </c>
      <c r="H25" s="16" t="str">
        <f>B6</f>
        <v>Harry</v>
      </c>
      <c r="I25" s="46"/>
      <c r="J25" s="24"/>
      <c r="K25" s="31"/>
      <c r="L25" s="31"/>
      <c r="M25" s="31"/>
      <c r="N25" s="31"/>
      <c r="O25" s="30"/>
      <c r="Q25" s="1">
        <v>21</v>
      </c>
      <c r="R25" s="20" t="s">
        <v>25</v>
      </c>
      <c r="S25" s="12" t="s">
        <v>24</v>
      </c>
      <c r="T25" s="13"/>
      <c r="U25" s="13"/>
      <c r="V25" s="16"/>
    </row>
    <row r="26" spans="7:22" x14ac:dyDescent="0.45">
      <c r="G26" s="15" t="str">
        <f>B7</f>
        <v>Ben</v>
      </c>
      <c r="H26" s="16" t="str">
        <f>B6</f>
        <v>Harry</v>
      </c>
      <c r="I26" s="46"/>
      <c r="J26" s="24"/>
      <c r="K26" s="31"/>
      <c r="L26" s="31"/>
      <c r="M26" s="31"/>
      <c r="N26" s="31"/>
      <c r="O26" s="30"/>
      <c r="Q26" s="1">
        <v>22</v>
      </c>
      <c r="R26" s="15"/>
      <c r="S26" s="12" t="s">
        <v>24</v>
      </c>
      <c r="T26" s="11" t="s">
        <v>25</v>
      </c>
      <c r="U26" s="13"/>
      <c r="V26" s="16"/>
    </row>
    <row r="27" spans="7:22" x14ac:dyDescent="0.45">
      <c r="G27" s="15" t="str">
        <f>B7</f>
        <v>Ben</v>
      </c>
      <c r="H27" s="16" t="str">
        <f>B8</f>
        <v>Will</v>
      </c>
      <c r="I27" s="46"/>
      <c r="J27" s="24"/>
      <c r="K27" s="31"/>
      <c r="L27" s="31"/>
      <c r="M27" s="31"/>
      <c r="N27" s="31"/>
      <c r="O27" s="30"/>
      <c r="Q27" s="1">
        <v>23</v>
      </c>
      <c r="R27" s="15"/>
      <c r="S27" s="13"/>
      <c r="T27" s="11" t="s">
        <v>24</v>
      </c>
      <c r="U27" s="12" t="s">
        <v>25</v>
      </c>
      <c r="V27" s="16"/>
    </row>
    <row r="28" spans="7:22" x14ac:dyDescent="0.45">
      <c r="G28" s="15" t="str">
        <f>B9</f>
        <v>Daisy</v>
      </c>
      <c r="H28" s="16" t="str">
        <f>B8</f>
        <v>Will</v>
      </c>
      <c r="I28" s="46"/>
      <c r="J28" s="24"/>
      <c r="K28" s="31"/>
      <c r="L28" s="31"/>
      <c r="M28" s="31"/>
      <c r="N28" s="31"/>
      <c r="O28" s="30"/>
      <c r="Q28" s="1">
        <v>24</v>
      </c>
      <c r="R28" s="15"/>
      <c r="S28" s="13"/>
      <c r="T28" s="13"/>
      <c r="U28" s="12" t="s">
        <v>24</v>
      </c>
      <c r="V28" s="17" t="s">
        <v>25</v>
      </c>
    </row>
    <row r="29" spans="7:22" x14ac:dyDescent="0.45">
      <c r="G29" s="15" t="str">
        <f>B9</f>
        <v>Daisy</v>
      </c>
      <c r="H29" s="16" t="str">
        <f>B5</f>
        <v>PHILIP</v>
      </c>
      <c r="I29" s="46"/>
      <c r="J29" s="37"/>
      <c r="K29" s="38"/>
      <c r="L29" s="31"/>
      <c r="M29" s="31"/>
      <c r="N29" s="31"/>
      <c r="O29" s="30"/>
      <c r="Q29" s="1">
        <v>25</v>
      </c>
      <c r="R29" s="18" t="s">
        <v>24</v>
      </c>
      <c r="S29" s="13"/>
      <c r="T29" s="13"/>
      <c r="U29" s="13"/>
      <c r="V29" s="17" t="s">
        <v>25</v>
      </c>
    </row>
    <row r="30" spans="7:22" x14ac:dyDescent="0.45">
      <c r="G30" s="15" t="str">
        <f>B7</f>
        <v>Ben</v>
      </c>
      <c r="H30" s="16" t="str">
        <f>B5</f>
        <v>PHILIP</v>
      </c>
      <c r="I30" s="46"/>
      <c r="J30" s="24"/>
      <c r="K30" s="31"/>
      <c r="L30" s="31"/>
      <c r="M30" s="31"/>
      <c r="N30" s="31"/>
      <c r="O30" s="30"/>
      <c r="Q30" s="1">
        <v>26</v>
      </c>
      <c r="R30" s="18" t="s">
        <v>25</v>
      </c>
      <c r="S30" s="13"/>
      <c r="T30" s="11" t="s">
        <v>24</v>
      </c>
      <c r="U30" s="13"/>
      <c r="V30" s="16"/>
    </row>
    <row r="31" spans="7:22" x14ac:dyDescent="0.45">
      <c r="G31" s="15" t="str">
        <f>B7</f>
        <v>Ben</v>
      </c>
      <c r="H31" s="16" t="str">
        <f>B9</f>
        <v>Daisy</v>
      </c>
      <c r="I31" s="46"/>
      <c r="J31" s="37"/>
      <c r="K31" s="38"/>
      <c r="L31" s="31"/>
      <c r="M31" s="31"/>
      <c r="N31" s="31"/>
      <c r="O31" s="30"/>
      <c r="Q31" s="1">
        <v>27</v>
      </c>
      <c r="R31" s="15"/>
      <c r="S31" s="13"/>
      <c r="T31" s="11" t="s">
        <v>25</v>
      </c>
      <c r="U31" s="13"/>
      <c r="V31" s="19" t="s">
        <v>24</v>
      </c>
    </row>
    <row r="32" spans="7:22" x14ac:dyDescent="0.45">
      <c r="G32" s="15" t="str">
        <f>B6</f>
        <v>Harry</v>
      </c>
      <c r="H32" s="16" t="str">
        <f>B9</f>
        <v>Daisy</v>
      </c>
      <c r="I32" s="46"/>
      <c r="J32" s="24"/>
      <c r="K32" s="31"/>
      <c r="L32" s="31"/>
      <c r="M32" s="31"/>
      <c r="N32" s="31"/>
      <c r="O32" s="30"/>
      <c r="Q32" s="1">
        <v>28</v>
      </c>
      <c r="R32" s="15"/>
      <c r="S32" s="11" t="s">
        <v>25</v>
      </c>
      <c r="T32" s="13"/>
      <c r="U32" s="13"/>
      <c r="V32" s="19" t="s">
        <v>24</v>
      </c>
    </row>
    <row r="33" spans="7:22" x14ac:dyDescent="0.45">
      <c r="G33" s="15" t="str">
        <f>B6</f>
        <v>Harry</v>
      </c>
      <c r="H33" s="16" t="str">
        <f>B8</f>
        <v>Will</v>
      </c>
      <c r="I33" s="46"/>
      <c r="J33" s="37"/>
      <c r="K33" s="38"/>
      <c r="L33" s="38"/>
      <c r="M33" s="38"/>
      <c r="N33" s="38"/>
      <c r="O33" s="30"/>
      <c r="Q33" s="1">
        <v>29</v>
      </c>
      <c r="R33" s="15"/>
      <c r="S33" s="11" t="s">
        <v>25</v>
      </c>
      <c r="T33" s="13"/>
      <c r="U33" s="12" t="s">
        <v>24</v>
      </c>
      <c r="V33" s="16"/>
    </row>
    <row r="34" spans="7:22" ht="38" thickBot="1" x14ac:dyDescent="0.5">
      <c r="G34" s="15" t="str">
        <f>B5</f>
        <v>PHILIP</v>
      </c>
      <c r="H34" s="16" t="str">
        <f>B8</f>
        <v>Will</v>
      </c>
      <c r="I34" s="47"/>
      <c r="J34" s="33"/>
      <c r="K34" s="39"/>
      <c r="L34" s="39"/>
      <c r="M34" s="39"/>
      <c r="N34" s="39"/>
      <c r="O34" s="35"/>
      <c r="Q34" s="2">
        <v>30</v>
      </c>
      <c r="R34" s="20" t="s">
        <v>25</v>
      </c>
      <c r="S34" s="13"/>
      <c r="T34" s="13"/>
      <c r="U34" s="12" t="s">
        <v>24</v>
      </c>
      <c r="V34" s="16"/>
    </row>
    <row r="35" spans="7:22" x14ac:dyDescent="0.45">
      <c r="G35" s="15" t="str">
        <f>B5</f>
        <v>PHILIP</v>
      </c>
      <c r="H35" s="16" t="str">
        <f>B7</f>
        <v>Ben</v>
      </c>
      <c r="I35" s="48"/>
      <c r="J35" s="40"/>
      <c r="K35" s="41"/>
      <c r="L35" s="41"/>
      <c r="M35" s="41"/>
      <c r="N35" s="41"/>
      <c r="O35" s="42"/>
      <c r="Q35" s="1">
        <v>31</v>
      </c>
      <c r="R35" s="20" t="s">
        <v>25</v>
      </c>
      <c r="S35" s="13"/>
      <c r="T35" s="12" t="s">
        <v>24</v>
      </c>
      <c r="U35" s="13"/>
      <c r="V35" s="16"/>
    </row>
    <row r="36" spans="7:22" x14ac:dyDescent="0.45">
      <c r="G36" s="15" t="str">
        <f>B9</f>
        <v>Daisy</v>
      </c>
      <c r="H36" s="16" t="str">
        <f>B7</f>
        <v>Ben</v>
      </c>
      <c r="J36" s="42"/>
      <c r="K36" s="43"/>
      <c r="L36" s="43"/>
      <c r="M36" s="43"/>
      <c r="N36" s="43"/>
      <c r="O36" s="42"/>
      <c r="Q36" s="1">
        <v>32</v>
      </c>
      <c r="R36" s="15"/>
      <c r="S36" s="13"/>
      <c r="T36" s="12" t="s">
        <v>24</v>
      </c>
      <c r="U36" s="13"/>
      <c r="V36" s="17" t="s">
        <v>25</v>
      </c>
    </row>
    <row r="37" spans="7:22" x14ac:dyDescent="0.45">
      <c r="G37" s="15" t="str">
        <f>B9</f>
        <v>Daisy</v>
      </c>
      <c r="H37" s="16" t="str">
        <f>B6</f>
        <v>Harry</v>
      </c>
      <c r="J37" s="42"/>
      <c r="K37" s="43"/>
      <c r="L37" s="43"/>
      <c r="M37" s="43"/>
      <c r="N37" s="43"/>
      <c r="O37" s="42"/>
      <c r="Q37" s="1">
        <v>33</v>
      </c>
      <c r="R37" s="15"/>
      <c r="S37" s="12" t="s">
        <v>24</v>
      </c>
      <c r="T37" s="13"/>
      <c r="U37" s="13"/>
      <c r="V37" s="17" t="s">
        <v>25</v>
      </c>
    </row>
    <row r="38" spans="7:22" x14ac:dyDescent="0.45">
      <c r="G38" s="15" t="str">
        <f>B8</f>
        <v>Will</v>
      </c>
      <c r="H38" s="16" t="str">
        <f>B6</f>
        <v>Harry</v>
      </c>
      <c r="J38" s="42"/>
      <c r="K38" s="43"/>
      <c r="L38" s="43"/>
      <c r="M38" s="43"/>
      <c r="N38" s="43"/>
      <c r="O38" s="42"/>
      <c r="Q38" s="1">
        <v>34</v>
      </c>
      <c r="R38" s="15"/>
      <c r="S38" s="12" t="s">
        <v>25</v>
      </c>
      <c r="T38" s="13"/>
      <c r="U38" s="11" t="s">
        <v>24</v>
      </c>
      <c r="V38" s="16"/>
    </row>
    <row r="39" spans="7:22" x14ac:dyDescent="0.45">
      <c r="G39" s="15" t="str">
        <f>B8</f>
        <v>Will</v>
      </c>
      <c r="H39" s="16" t="str">
        <f>B5</f>
        <v>PHILIP</v>
      </c>
      <c r="J39" s="42"/>
      <c r="K39" s="43"/>
      <c r="L39" s="43"/>
      <c r="M39" s="43"/>
      <c r="N39" s="43"/>
      <c r="O39" s="42"/>
      <c r="Q39" s="1">
        <v>35</v>
      </c>
      <c r="R39" s="18" t="s">
        <v>24</v>
      </c>
      <c r="S39" s="13"/>
      <c r="T39" s="13"/>
      <c r="U39" s="11" t="s">
        <v>25</v>
      </c>
      <c r="V39" s="16"/>
    </row>
    <row r="40" spans="7:22" x14ac:dyDescent="0.45">
      <c r="G40" s="15" t="str">
        <f>B9</f>
        <v>Daisy</v>
      </c>
      <c r="H40" s="16" t="str">
        <f>B5</f>
        <v>PHILIP</v>
      </c>
      <c r="J40" s="42"/>
      <c r="K40" s="43"/>
      <c r="L40" s="43"/>
      <c r="M40" s="43"/>
      <c r="N40" s="43"/>
      <c r="O40" s="42"/>
      <c r="Q40" s="1">
        <v>36</v>
      </c>
      <c r="R40" s="18" t="s">
        <v>25</v>
      </c>
      <c r="S40" s="13"/>
      <c r="T40" s="13"/>
      <c r="U40" s="13"/>
      <c r="V40" s="17" t="s">
        <v>24</v>
      </c>
    </row>
    <row r="41" spans="7:22" x14ac:dyDescent="0.45">
      <c r="G41" s="15" t="str">
        <f>B9</f>
        <v>Daisy</v>
      </c>
      <c r="H41" s="16" t="str">
        <f>B8</f>
        <v>Will</v>
      </c>
      <c r="J41" s="42"/>
      <c r="K41" s="43"/>
      <c r="L41" s="43"/>
      <c r="M41" s="43"/>
      <c r="N41" s="43"/>
      <c r="O41" s="42"/>
      <c r="Q41" s="1">
        <v>37</v>
      </c>
      <c r="R41" s="15"/>
      <c r="T41" s="13"/>
      <c r="U41" s="12" t="s">
        <v>25</v>
      </c>
      <c r="V41" s="17" t="s">
        <v>24</v>
      </c>
    </row>
    <row r="42" spans="7:22" ht="38" thickBot="1" x14ac:dyDescent="0.5">
      <c r="G42" s="15" t="str">
        <f>B7</f>
        <v>Ben</v>
      </c>
      <c r="H42" s="16" t="str">
        <f>B8</f>
        <v>Will</v>
      </c>
      <c r="J42" s="42"/>
      <c r="K42" s="43"/>
      <c r="L42" s="43"/>
      <c r="M42" s="43"/>
      <c r="N42" s="43"/>
      <c r="O42" s="42"/>
      <c r="Q42" s="1">
        <v>38</v>
      </c>
      <c r="R42" s="15"/>
      <c r="T42" s="11" t="s">
        <v>24</v>
      </c>
      <c r="U42" s="82" t="s">
        <v>25</v>
      </c>
      <c r="V42" s="16"/>
    </row>
    <row r="43" spans="7:22" x14ac:dyDescent="0.45">
      <c r="G43" s="15" t="str">
        <f>B7</f>
        <v>Ben</v>
      </c>
      <c r="H43" s="16" t="str">
        <f>B6</f>
        <v>Harry</v>
      </c>
      <c r="J43" s="42"/>
      <c r="K43" s="43"/>
      <c r="L43" s="43"/>
      <c r="M43" s="43"/>
      <c r="N43" s="43"/>
      <c r="O43" s="42"/>
      <c r="Q43" s="1">
        <v>39</v>
      </c>
      <c r="R43" s="15"/>
      <c r="S43" s="12" t="s">
        <v>25</v>
      </c>
      <c r="T43" s="11" t="s">
        <v>24</v>
      </c>
      <c r="V43" s="16"/>
    </row>
    <row r="44" spans="7:22" ht="38" thickBot="1" x14ac:dyDescent="0.5">
      <c r="G44" s="50" t="str">
        <f>B5</f>
        <v>PHILIP</v>
      </c>
      <c r="H44" s="22" t="str">
        <f>B6</f>
        <v>Harry</v>
      </c>
      <c r="J44" s="42"/>
      <c r="K44" s="43"/>
      <c r="L44" s="43"/>
      <c r="M44" s="43"/>
      <c r="N44" s="43"/>
      <c r="O44" s="42"/>
      <c r="Q44" s="2">
        <v>40</v>
      </c>
      <c r="R44" s="83" t="s">
        <v>25</v>
      </c>
      <c r="S44" s="3" t="s">
        <v>24</v>
      </c>
      <c r="T44" s="21"/>
      <c r="V44" s="22"/>
    </row>
    <row r="45" spans="7:22" x14ac:dyDescent="0.45">
      <c r="J45" s="42"/>
      <c r="K45" s="42"/>
      <c r="L45" s="42"/>
      <c r="M45" s="42"/>
      <c r="N45" s="42"/>
      <c r="O45" s="42"/>
    </row>
    <row r="46" spans="7:22" x14ac:dyDescent="0.45">
      <c r="J46" s="42"/>
      <c r="K46" s="42"/>
      <c r="L46" s="42"/>
      <c r="M46" s="42"/>
      <c r="N46" s="42"/>
      <c r="O46" s="42"/>
    </row>
    <row r="47" spans="7:22" x14ac:dyDescent="0.45">
      <c r="J47" s="42"/>
      <c r="K47" s="42"/>
      <c r="L47" s="42"/>
      <c r="M47" s="42"/>
      <c r="N47" s="42"/>
      <c r="O47" s="42"/>
    </row>
    <row r="48" spans="7:22" x14ac:dyDescent="0.45">
      <c r="J48" s="42"/>
      <c r="K48" s="42"/>
      <c r="L48" s="42"/>
      <c r="M48" s="42"/>
      <c r="N48" s="42"/>
      <c r="O48" s="42"/>
    </row>
    <row r="49" spans="10:15" x14ac:dyDescent="0.45">
      <c r="J49" s="42"/>
      <c r="K49" s="42"/>
      <c r="L49" s="42"/>
      <c r="M49" s="42"/>
      <c r="N49" s="42"/>
      <c r="O49" s="42"/>
    </row>
    <row r="51" spans="10:15" x14ac:dyDescent="0.45">
      <c r="N51" s="44" t="s">
        <v>20</v>
      </c>
      <c r="O51" s="44"/>
    </row>
    <row r="52" spans="10:15" x14ac:dyDescent="0.45">
      <c r="N52" s="44" t="s">
        <v>21</v>
      </c>
      <c r="O52" s="44"/>
    </row>
    <row r="53" spans="10:15" x14ac:dyDescent="0.45">
      <c r="N53" s="44" t="s">
        <v>22</v>
      </c>
      <c r="O53" s="44"/>
    </row>
    <row r="54" spans="10:15" x14ac:dyDescent="0.45">
      <c r="N54" s="44"/>
      <c r="O54" s="44"/>
    </row>
  </sheetData>
  <mergeCells count="2">
    <mergeCell ref="K1:N3"/>
    <mergeCell ref="R1:V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F679-D407-D04A-840B-9ECDE792BDA4}">
  <dimension ref="A1:Y21"/>
  <sheetViews>
    <sheetView tabSelected="1" workbookViewId="0">
      <selection activeCell="E6" sqref="E6"/>
    </sheetView>
  </sheetViews>
  <sheetFormatPr baseColWidth="10" defaultRowHeight="16" x14ac:dyDescent="0.2"/>
  <cols>
    <col min="2" max="21" width="7.1640625" customWidth="1"/>
    <col min="22" max="22" width="13.33203125" bestFit="1" customWidth="1"/>
  </cols>
  <sheetData>
    <row r="1" spans="1:25" ht="97" x14ac:dyDescent="0.2">
      <c r="B1" s="62" t="str">
        <f>Schedule!B5</f>
        <v>PHILIP</v>
      </c>
      <c r="C1" s="63"/>
      <c r="D1" s="63"/>
      <c r="E1" s="64"/>
      <c r="F1" s="62" t="str">
        <f>Schedule!B6</f>
        <v>Harry</v>
      </c>
      <c r="G1" s="63"/>
      <c r="H1" s="63"/>
      <c r="I1" s="64"/>
      <c r="J1" s="62" t="str">
        <f>Schedule!B7</f>
        <v>Ben</v>
      </c>
      <c r="K1" s="63"/>
      <c r="L1" s="63"/>
      <c r="M1" s="64"/>
      <c r="N1" s="62" t="str">
        <f>Schedule!B8</f>
        <v>Will</v>
      </c>
      <c r="O1" s="63"/>
      <c r="P1" s="63"/>
      <c r="Q1" s="64"/>
      <c r="R1" s="62" t="str">
        <f>Schedule!B9</f>
        <v>Daisy</v>
      </c>
      <c r="S1" s="63"/>
      <c r="T1" s="63"/>
      <c r="U1" s="64"/>
      <c r="V1" s="65" t="s">
        <v>26</v>
      </c>
      <c r="W1" s="66" t="s">
        <v>27</v>
      </c>
      <c r="X1" s="66" t="s">
        <v>28</v>
      </c>
      <c r="Y1" s="67" t="s">
        <v>29</v>
      </c>
    </row>
    <row r="2" spans="1:25" ht="29" x14ac:dyDescent="0.35">
      <c r="A2" s="68" t="str">
        <f>B1</f>
        <v>PHILIP</v>
      </c>
      <c r="B2" s="69"/>
      <c r="C2" s="69"/>
      <c r="D2" s="69"/>
      <c r="E2" s="69"/>
      <c r="F2" s="70" t="str">
        <f>Results!R5</f>
        <v>W</v>
      </c>
      <c r="G2" s="71" t="str">
        <f>Results!R20</f>
        <v>L</v>
      </c>
      <c r="H2" s="72" t="str">
        <f>Results!R25</f>
        <v>L</v>
      </c>
      <c r="I2" s="81" t="str">
        <f>Results!R44</f>
        <v>L</v>
      </c>
      <c r="J2" s="70" t="str">
        <f>Results!R10</f>
        <v>W</v>
      </c>
      <c r="K2" s="71" t="str">
        <f>Results!R15</f>
        <v>L</v>
      </c>
      <c r="L2" s="72" t="str">
        <f>Results!R30</f>
        <v>L</v>
      </c>
      <c r="M2" s="81" t="str">
        <f>Results!R35</f>
        <v>L</v>
      </c>
      <c r="N2" s="70" t="str">
        <f>Results!R14</f>
        <v>W</v>
      </c>
      <c r="O2" s="71" t="str">
        <f>Results!R19</f>
        <v>W</v>
      </c>
      <c r="P2" s="72" t="str">
        <f>Results!R34</f>
        <v>L</v>
      </c>
      <c r="Q2" s="81" t="str">
        <f>Results!R39</f>
        <v>W</v>
      </c>
      <c r="R2" s="70" t="str">
        <f>Results!R9</f>
        <v>W</v>
      </c>
      <c r="S2" s="71" t="str">
        <f>Results!R24</f>
        <v>L</v>
      </c>
      <c r="T2" s="72" t="str">
        <f>Results!R29</f>
        <v>W</v>
      </c>
      <c r="U2" s="81" t="str">
        <f>Results!R40</f>
        <v>L</v>
      </c>
      <c r="V2" s="73"/>
    </row>
    <row r="3" spans="1:25" ht="29" x14ac:dyDescent="0.35">
      <c r="A3" s="68"/>
      <c r="B3" s="69"/>
      <c r="C3" s="69"/>
      <c r="D3" s="69"/>
      <c r="E3" s="69"/>
      <c r="F3" s="74">
        <f>COUNTIF(F2:I2,"L")</f>
        <v>3</v>
      </c>
      <c r="G3" s="74">
        <f>COUNTIF(F2:I2,"*")</f>
        <v>4</v>
      </c>
      <c r="H3" s="74"/>
      <c r="I3" s="74"/>
      <c r="J3" s="74">
        <f>COUNTIF(J2:M2,"L")</f>
        <v>3</v>
      </c>
      <c r="K3" s="74">
        <f>COUNTIF(J2:M2,"*")</f>
        <v>4</v>
      </c>
      <c r="L3" s="74"/>
      <c r="M3" s="74"/>
      <c r="N3" s="74">
        <f>COUNTIF(N2:Q2,"L")</f>
        <v>1</v>
      </c>
      <c r="O3" s="74">
        <f>COUNTIF(N2:Q2,"*")</f>
        <v>4</v>
      </c>
      <c r="P3" s="74"/>
      <c r="Q3" s="74"/>
      <c r="R3" s="74">
        <f>COUNTIF(R2:U2,"L")</f>
        <v>2</v>
      </c>
      <c r="S3" s="74">
        <f>COUNTIF(R2:U2,"*")</f>
        <v>4</v>
      </c>
      <c r="T3" s="74"/>
      <c r="U3" s="74"/>
      <c r="V3" s="73"/>
    </row>
    <row r="4" spans="1:25" ht="30" thickBot="1" x14ac:dyDescent="0.4">
      <c r="B4" s="69"/>
      <c r="C4" s="69"/>
      <c r="D4" s="69"/>
      <c r="E4" s="69"/>
      <c r="F4" s="75">
        <f>F3/G3</f>
        <v>0.75</v>
      </c>
      <c r="G4" s="75"/>
      <c r="H4" s="74"/>
      <c r="I4" s="74"/>
      <c r="J4" s="75">
        <f>J3/K3</f>
        <v>0.75</v>
      </c>
      <c r="K4" s="75"/>
      <c r="L4" s="74"/>
      <c r="M4" s="74"/>
      <c r="N4" s="75">
        <f>N3/O3</f>
        <v>0.25</v>
      </c>
      <c r="O4" s="75"/>
      <c r="P4" s="74"/>
      <c r="Q4" s="74"/>
      <c r="R4" s="75">
        <f>R3/S3</f>
        <v>0.5</v>
      </c>
      <c r="S4" s="75"/>
      <c r="T4" s="74"/>
      <c r="U4" s="74"/>
      <c r="V4" s="73">
        <f>SUM(F4:T4)</f>
        <v>2.25</v>
      </c>
      <c r="X4">
        <f>SUM(V4:W4)</f>
        <v>2.25</v>
      </c>
    </row>
    <row r="5" spans="1:25" ht="29" x14ac:dyDescent="0.35">
      <c r="A5" s="68" t="str">
        <f>F1</f>
        <v>Harry</v>
      </c>
      <c r="B5" s="70" t="str">
        <f>Results!S5</f>
        <v>L</v>
      </c>
      <c r="C5" s="71" t="str">
        <f>Results!S20</f>
        <v>W</v>
      </c>
      <c r="D5" s="72" t="str">
        <f>Results!S25</f>
        <v>W</v>
      </c>
      <c r="E5" s="81" t="str">
        <f>Results!S44</f>
        <v>W</v>
      </c>
      <c r="F5" s="76"/>
      <c r="G5" s="76"/>
      <c r="H5" s="76"/>
      <c r="I5" s="76"/>
      <c r="J5" s="70" t="str">
        <f>Results!S6</f>
        <v>L</v>
      </c>
      <c r="K5" s="71" t="str">
        <f>Results!S21</f>
        <v>W</v>
      </c>
      <c r="L5" s="72" t="str">
        <f>Results!S26</f>
        <v>W</v>
      </c>
      <c r="M5" s="81" t="str">
        <f>Results!S43</f>
        <v>L</v>
      </c>
      <c r="N5" s="70" t="str">
        <f>Results!S13</f>
        <v>L</v>
      </c>
      <c r="O5" s="71" t="str">
        <f>Results!S18</f>
        <v>W</v>
      </c>
      <c r="P5" s="72" t="str">
        <f>Results!S33</f>
        <v>L</v>
      </c>
      <c r="Q5" s="81" t="str">
        <f>Results!S38</f>
        <v>L</v>
      </c>
      <c r="R5" s="70" t="str">
        <f>Results!S12</f>
        <v>W</v>
      </c>
      <c r="S5" s="71" t="str">
        <f>Results!S17</f>
        <v>L</v>
      </c>
      <c r="T5" s="72" t="str">
        <f>Results!S32</f>
        <v>L</v>
      </c>
      <c r="U5" s="81" t="str">
        <f>Results!S37</f>
        <v>W</v>
      </c>
      <c r="V5" s="73"/>
      <c r="Y5" s="66"/>
    </row>
    <row r="6" spans="1:25" ht="29" x14ac:dyDescent="0.35">
      <c r="A6" s="68"/>
      <c r="B6" s="74">
        <f>COUNTIF(B5:E5,"L")</f>
        <v>1</v>
      </c>
      <c r="C6" s="74">
        <f>COUNTIF(B5:E5,"*")</f>
        <v>4</v>
      </c>
      <c r="D6" s="74"/>
      <c r="E6" s="74"/>
      <c r="F6" s="77"/>
      <c r="G6" s="77"/>
      <c r="H6" s="77"/>
      <c r="I6" s="77"/>
      <c r="J6" s="74">
        <f>COUNTIF(J5:M5,"L")</f>
        <v>2</v>
      </c>
      <c r="K6" s="74">
        <f>COUNTIF(J5:M5,"*")</f>
        <v>4</v>
      </c>
      <c r="L6" s="74"/>
      <c r="M6" s="74"/>
      <c r="N6" s="74">
        <f>COUNTIF(N5:Q5,"L")</f>
        <v>3</v>
      </c>
      <c r="O6" s="74">
        <f>COUNTIF(N5:Q5,"*")</f>
        <v>4</v>
      </c>
      <c r="P6" s="74"/>
      <c r="Q6" s="74"/>
      <c r="R6" s="74">
        <f>COUNTIF(R5:U5,"L")</f>
        <v>2</v>
      </c>
      <c r="S6" s="74">
        <f>COUNTIF(R5:U5,"*")</f>
        <v>4</v>
      </c>
      <c r="T6" s="74"/>
      <c r="U6" s="74"/>
      <c r="V6" s="73"/>
    </row>
    <row r="7" spans="1:25" ht="30" thickBot="1" x14ac:dyDescent="0.4">
      <c r="B7" s="75">
        <f>B6/C6</f>
        <v>0.25</v>
      </c>
      <c r="C7" s="75"/>
      <c r="D7" s="74"/>
      <c r="E7" s="74"/>
      <c r="F7" s="78"/>
      <c r="G7" s="78"/>
      <c r="H7" s="78"/>
      <c r="I7" s="78"/>
      <c r="J7" s="75">
        <f>J6/K6</f>
        <v>0.5</v>
      </c>
      <c r="K7" s="75"/>
      <c r="L7" s="74"/>
      <c r="M7" s="74"/>
      <c r="N7" s="75">
        <f>N6/O6</f>
        <v>0.75</v>
      </c>
      <c r="O7" s="75"/>
      <c r="P7" s="74"/>
      <c r="Q7" s="74"/>
      <c r="R7" s="75">
        <f>R6/S6</f>
        <v>0.5</v>
      </c>
      <c r="S7" s="75"/>
      <c r="T7" s="74"/>
      <c r="U7" s="74"/>
      <c r="V7" s="73">
        <f>SUM(B7:T7)</f>
        <v>2</v>
      </c>
      <c r="X7">
        <f t="shared" ref="X7:X16" si="0">SUM(V7:W7)</f>
        <v>2</v>
      </c>
    </row>
    <row r="8" spans="1:25" ht="29" x14ac:dyDescent="0.35">
      <c r="A8" s="68" t="str">
        <f>J1</f>
        <v>Ben</v>
      </c>
      <c r="B8" s="70" t="str">
        <f>Results!T10</f>
        <v>L</v>
      </c>
      <c r="C8" s="71" t="str">
        <f>Results!T15</f>
        <v>W</v>
      </c>
      <c r="D8" s="72" t="str">
        <f>Results!T30</f>
        <v>W</v>
      </c>
      <c r="E8" s="81" t="str">
        <f>Results!T35</f>
        <v>W</v>
      </c>
      <c r="F8" s="70" t="str">
        <f>Results!T6</f>
        <v>W</v>
      </c>
      <c r="G8" s="71" t="str">
        <f>Results!T21</f>
        <v>L</v>
      </c>
      <c r="H8" s="72" t="str">
        <f>Results!T26</f>
        <v>L</v>
      </c>
      <c r="I8" s="81" t="str">
        <f>Results!T43</f>
        <v>W</v>
      </c>
      <c r="J8" s="69"/>
      <c r="K8" s="69"/>
      <c r="L8" s="69"/>
      <c r="M8" s="69"/>
      <c r="N8" s="70" t="str">
        <f>Results!T7</f>
        <v>W</v>
      </c>
      <c r="O8" s="71" t="str">
        <f>Results!T22</f>
        <v>W</v>
      </c>
      <c r="P8" s="72" t="str">
        <f>Results!T27</f>
        <v>W</v>
      </c>
      <c r="Q8" s="81" t="str">
        <f>Results!T42</f>
        <v>W</v>
      </c>
      <c r="R8" s="70" t="str">
        <f>Results!T11</f>
        <v>L</v>
      </c>
      <c r="S8" s="71" t="str">
        <f>Results!T16</f>
        <v>W</v>
      </c>
      <c r="T8" s="72" t="str">
        <f>Results!T31</f>
        <v>L</v>
      </c>
      <c r="U8" s="81" t="str">
        <f>Results!T36</f>
        <v>W</v>
      </c>
      <c r="V8" s="73"/>
    </row>
    <row r="9" spans="1:25" ht="29" x14ac:dyDescent="0.35">
      <c r="A9" s="68"/>
      <c r="B9" s="74">
        <f>COUNTIF(B8:E8,"L")</f>
        <v>1</v>
      </c>
      <c r="C9" s="74">
        <f>COUNTIF(B8:E8,"*")</f>
        <v>4</v>
      </c>
      <c r="D9" s="74"/>
      <c r="E9" s="74"/>
      <c r="F9" s="74">
        <f>COUNTIF(F8:I8,"L")</f>
        <v>2</v>
      </c>
      <c r="G9" s="74">
        <f>COUNTIF(F8:I8,"*")</f>
        <v>4</v>
      </c>
      <c r="H9" s="74"/>
      <c r="I9" s="74"/>
      <c r="J9" s="69"/>
      <c r="K9" s="69"/>
      <c r="L9" s="69"/>
      <c r="M9" s="69"/>
      <c r="N9" s="74">
        <f>COUNTIF(N8:Q8,"L")</f>
        <v>0</v>
      </c>
      <c r="O9" s="74">
        <f>COUNTIF(N8:Q8,"*")</f>
        <v>4</v>
      </c>
      <c r="P9" s="74"/>
      <c r="Q9" s="74"/>
      <c r="R9" s="74">
        <f>COUNTIF(R8:U8,"L")</f>
        <v>2</v>
      </c>
      <c r="S9" s="74">
        <f>COUNTIF(R8:U8,"*")</f>
        <v>4</v>
      </c>
      <c r="T9" s="74"/>
      <c r="U9" s="74"/>
      <c r="V9" s="73"/>
    </row>
    <row r="10" spans="1:25" ht="30" thickBot="1" x14ac:dyDescent="0.4">
      <c r="B10" s="75">
        <f>B9/C9</f>
        <v>0.25</v>
      </c>
      <c r="C10" s="75"/>
      <c r="D10" s="74"/>
      <c r="E10" s="74"/>
      <c r="F10" s="75">
        <f>F9/G9</f>
        <v>0.5</v>
      </c>
      <c r="G10" s="75"/>
      <c r="H10" s="74"/>
      <c r="I10" s="74"/>
      <c r="J10" s="69"/>
      <c r="K10" s="69"/>
      <c r="L10" s="69"/>
      <c r="M10" s="69"/>
      <c r="N10" s="75">
        <f>N9/O9</f>
        <v>0</v>
      </c>
      <c r="O10" s="75"/>
      <c r="P10" s="74"/>
      <c r="Q10" s="74"/>
      <c r="R10" s="75">
        <f>R9/S9</f>
        <v>0.5</v>
      </c>
      <c r="S10" s="75"/>
      <c r="T10" s="74"/>
      <c r="U10" s="74"/>
      <c r="V10" s="73">
        <f>SUM(B10:T10)</f>
        <v>1.25</v>
      </c>
      <c r="X10">
        <f t="shared" si="0"/>
        <v>1.25</v>
      </c>
    </row>
    <row r="11" spans="1:25" ht="29" x14ac:dyDescent="0.35">
      <c r="A11" s="68" t="str">
        <f>N1</f>
        <v>Will</v>
      </c>
      <c r="B11" s="70" t="str">
        <f>Results!U14</f>
        <v>L</v>
      </c>
      <c r="C11" s="71" t="str">
        <f>Results!U19</f>
        <v>L</v>
      </c>
      <c r="D11" s="72" t="str">
        <f>Results!U34</f>
        <v>W</v>
      </c>
      <c r="E11" s="81" t="str">
        <f>Results!U39</f>
        <v>L</v>
      </c>
      <c r="F11" s="70" t="str">
        <f>Results!U13</f>
        <v>W</v>
      </c>
      <c r="G11" s="71" t="str">
        <f>Results!U18</f>
        <v>L</v>
      </c>
      <c r="H11" s="72" t="str">
        <f>Results!U33</f>
        <v>W</v>
      </c>
      <c r="I11" s="81" t="str">
        <f>Results!U38</f>
        <v>W</v>
      </c>
      <c r="J11" s="70" t="str">
        <f>Results!U7</f>
        <v>L</v>
      </c>
      <c r="K11" s="71" t="str">
        <f>Results!U22</f>
        <v>L</v>
      </c>
      <c r="L11" s="72" t="str">
        <f>Results!U27</f>
        <v>L</v>
      </c>
      <c r="M11" s="81" t="str">
        <f>Results!U42</f>
        <v>L</v>
      </c>
      <c r="N11" s="69"/>
      <c r="O11" s="69"/>
      <c r="P11" s="69"/>
      <c r="Q11" s="69"/>
      <c r="R11" s="70" t="str">
        <f>Results!U8</f>
        <v>L</v>
      </c>
      <c r="S11" s="71" t="str">
        <f>Results!U23</f>
        <v>L</v>
      </c>
      <c r="T11" s="72" t="str">
        <f>Results!U28</f>
        <v>W</v>
      </c>
      <c r="U11" s="81" t="str">
        <f>Results!U41</f>
        <v>L</v>
      </c>
      <c r="V11" s="73"/>
    </row>
    <row r="12" spans="1:25" ht="29" x14ac:dyDescent="0.35">
      <c r="B12" s="74">
        <f>COUNTIF(B11:E11,"L")</f>
        <v>3</v>
      </c>
      <c r="C12" s="74">
        <f>COUNTIF(B11:E11,"*")</f>
        <v>4</v>
      </c>
      <c r="D12" s="74"/>
      <c r="E12" s="74"/>
      <c r="F12" s="74">
        <f>COUNTIF(F11:I11,"L")</f>
        <v>1</v>
      </c>
      <c r="G12" s="74">
        <f>COUNTIF(F11:I11,"*")</f>
        <v>4</v>
      </c>
      <c r="H12" s="74"/>
      <c r="I12" s="74"/>
      <c r="J12" s="74">
        <f>COUNTIF(J11:M11,"L")</f>
        <v>4</v>
      </c>
      <c r="K12" s="74">
        <f>COUNTIF(J11:M11,"*")</f>
        <v>4</v>
      </c>
      <c r="L12" s="74"/>
      <c r="M12" s="74"/>
      <c r="N12" s="69"/>
      <c r="O12" s="69"/>
      <c r="P12" s="69"/>
      <c r="Q12" s="69"/>
      <c r="R12" s="74">
        <f>COUNTIF(R11:U11,"L")</f>
        <v>3</v>
      </c>
      <c r="S12" s="74">
        <f>COUNTIF(R11:U11,"*")</f>
        <v>4</v>
      </c>
      <c r="T12" s="74"/>
      <c r="U12" s="74"/>
      <c r="V12" s="73"/>
    </row>
    <row r="13" spans="1:25" ht="30" thickBot="1" x14ac:dyDescent="0.4">
      <c r="B13" s="75">
        <f>B12/C12</f>
        <v>0.75</v>
      </c>
      <c r="C13" s="75"/>
      <c r="D13" s="74"/>
      <c r="E13" s="74"/>
      <c r="F13" s="75">
        <f>F12/G12</f>
        <v>0.25</v>
      </c>
      <c r="G13" s="75"/>
      <c r="H13" s="74"/>
      <c r="I13" s="74"/>
      <c r="J13" s="75">
        <f>J12/K12</f>
        <v>1</v>
      </c>
      <c r="K13" s="75"/>
      <c r="L13" s="74"/>
      <c r="M13" s="74"/>
      <c r="N13" s="69"/>
      <c r="O13" s="69"/>
      <c r="P13" s="69"/>
      <c r="Q13" s="69"/>
      <c r="R13" s="75">
        <f>R12/S12</f>
        <v>0.75</v>
      </c>
      <c r="S13" s="75"/>
      <c r="T13" s="74"/>
      <c r="U13" s="74"/>
      <c r="V13" s="73">
        <f>SUM(B13:T13)</f>
        <v>2.75</v>
      </c>
      <c r="X13">
        <f t="shared" si="0"/>
        <v>2.75</v>
      </c>
    </row>
    <row r="14" spans="1:25" ht="29" x14ac:dyDescent="0.35">
      <c r="A14" s="68" t="str">
        <f>R1</f>
        <v>Daisy</v>
      </c>
      <c r="B14" s="70" t="str">
        <f>Results!V9</f>
        <v>L</v>
      </c>
      <c r="C14" s="71" t="str">
        <f>Results!V24</f>
        <v>W</v>
      </c>
      <c r="D14" s="72" t="str">
        <f>Results!V29</f>
        <v>L</v>
      </c>
      <c r="E14" s="81" t="str">
        <f>Results!V40</f>
        <v>W</v>
      </c>
      <c r="F14" s="70" t="str">
        <f>Results!V12</f>
        <v>L</v>
      </c>
      <c r="G14" s="71" t="str">
        <f>Results!V17</f>
        <v>W</v>
      </c>
      <c r="H14" s="72" t="str">
        <f>Results!V32</f>
        <v>W</v>
      </c>
      <c r="I14" s="81" t="str">
        <f>Results!V37</f>
        <v>L</v>
      </c>
      <c r="J14" s="70" t="str">
        <f>Results!V11</f>
        <v>W</v>
      </c>
      <c r="K14" s="71" t="str">
        <f>Results!V16</f>
        <v>L</v>
      </c>
      <c r="L14" s="72" t="str">
        <f>Results!V31</f>
        <v>W</v>
      </c>
      <c r="M14" s="81" t="str">
        <f>Results!V36</f>
        <v>L</v>
      </c>
      <c r="N14" s="70" t="str">
        <f>Results!V8</f>
        <v>W</v>
      </c>
      <c r="O14" s="71" t="str">
        <f>Results!V23</f>
        <v>W</v>
      </c>
      <c r="P14" s="72" t="str">
        <f>Results!V28</f>
        <v>L</v>
      </c>
      <c r="Q14" s="81" t="str">
        <f>Results!V41</f>
        <v>W</v>
      </c>
      <c r="R14" s="69"/>
      <c r="S14" s="69"/>
      <c r="T14" s="69"/>
      <c r="U14" s="69"/>
      <c r="V14" s="73"/>
    </row>
    <row r="15" spans="1:25" ht="29" x14ac:dyDescent="0.35">
      <c r="A15" s="68"/>
      <c r="B15" s="74">
        <f>COUNTIF(B14:E14,"L")</f>
        <v>2</v>
      </c>
      <c r="C15" s="74">
        <f>COUNTIF(B14:E14,"*")</f>
        <v>4</v>
      </c>
      <c r="D15" s="74"/>
      <c r="E15" s="74"/>
      <c r="F15" s="74">
        <f>COUNTIF(F14:I14,"L")</f>
        <v>2</v>
      </c>
      <c r="G15" s="74">
        <f>COUNTIF(F14:I14,"*")</f>
        <v>4</v>
      </c>
      <c r="H15" s="74"/>
      <c r="I15" s="74"/>
      <c r="J15" s="74">
        <f>COUNTIF(J14:M14,"L")</f>
        <v>2</v>
      </c>
      <c r="K15" s="74">
        <f>COUNTIF(J14:M14,"*")</f>
        <v>4</v>
      </c>
      <c r="L15" s="74"/>
      <c r="M15" s="74"/>
      <c r="N15" s="74">
        <f>COUNTIF(N14:Q14,"L")</f>
        <v>1</v>
      </c>
      <c r="O15" s="74">
        <f>COUNTIF(N14:Q14,"*")</f>
        <v>4</v>
      </c>
      <c r="P15" s="74"/>
      <c r="Q15" s="74"/>
      <c r="R15" s="69"/>
      <c r="S15" s="69"/>
      <c r="T15" s="69"/>
      <c r="U15" s="69"/>
      <c r="V15" s="73"/>
    </row>
    <row r="16" spans="1:25" ht="30" thickBot="1" x14ac:dyDescent="0.4">
      <c r="B16" s="75">
        <f>B15/C15</f>
        <v>0.5</v>
      </c>
      <c r="C16" s="75"/>
      <c r="D16" s="74"/>
      <c r="E16" s="74"/>
      <c r="F16" s="75">
        <f>F15/G15</f>
        <v>0.5</v>
      </c>
      <c r="G16" s="75"/>
      <c r="H16" s="74"/>
      <c r="I16" s="74"/>
      <c r="J16" s="75">
        <f>J15/K15</f>
        <v>0.5</v>
      </c>
      <c r="K16" s="75"/>
      <c r="L16" s="74"/>
      <c r="M16" s="74"/>
      <c r="N16" s="75">
        <f>N15/O15</f>
        <v>0.25</v>
      </c>
      <c r="O16" s="75"/>
      <c r="P16" s="74"/>
      <c r="Q16" s="74"/>
      <c r="R16" s="69"/>
      <c r="S16" s="69"/>
      <c r="T16" s="69"/>
      <c r="U16" s="69"/>
      <c r="V16" s="73">
        <f>SUM(B16:T16)</f>
        <v>1.75</v>
      </c>
      <c r="X16">
        <f t="shared" si="0"/>
        <v>1.75</v>
      </c>
    </row>
    <row r="17" spans="1:22" ht="66" customHeight="1" x14ac:dyDescent="0.35">
      <c r="A17" t="e">
        <f>B1=#REF!</f>
        <v>#REF!</v>
      </c>
      <c r="B17" s="79" t="str">
        <f>B1</f>
        <v>PHILIP</v>
      </c>
      <c r="C17" s="79"/>
      <c r="D17" s="66"/>
      <c r="E17" s="66"/>
      <c r="F17" s="79" t="str">
        <f>F1</f>
        <v>Harry</v>
      </c>
      <c r="G17" s="79"/>
      <c r="H17" s="66"/>
      <c r="I17" s="66"/>
      <c r="J17" s="79" t="str">
        <f>J1</f>
        <v>Ben</v>
      </c>
      <c r="K17" s="79"/>
      <c r="L17" s="66"/>
      <c r="M17" s="66"/>
      <c r="N17" s="79" t="str">
        <f>N1</f>
        <v>Will</v>
      </c>
      <c r="O17" s="79"/>
      <c r="P17" s="66"/>
      <c r="Q17" s="66"/>
      <c r="R17" s="79" t="str">
        <f>R1</f>
        <v>Daisy</v>
      </c>
      <c r="S17" s="79"/>
      <c r="T17" s="66"/>
      <c r="U17" s="80"/>
      <c r="V17" s="73"/>
    </row>
    <row r="18" spans="1:22" ht="29" x14ac:dyDescent="0.35">
      <c r="V18" s="73">
        <f>SUM(V4:V16)</f>
        <v>10</v>
      </c>
    </row>
    <row r="21" spans="1:22" ht="29" x14ac:dyDescent="0.35">
      <c r="V21" s="73"/>
    </row>
  </sheetData>
  <mergeCells count="10">
    <mergeCell ref="R1:U1"/>
    <mergeCell ref="B17:C17"/>
    <mergeCell ref="F17:G17"/>
    <mergeCell ref="J17:K17"/>
    <mergeCell ref="N17:O17"/>
    <mergeCell ref="R17:S17"/>
    <mergeCell ref="B1:E1"/>
    <mergeCell ref="F1:I1"/>
    <mergeCell ref="J1:M1"/>
    <mergeCell ref="N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Results</vt:lpstr>
      <vt:lpstr>Stage 1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2023-11-02T12:15:17Z</dcterms:created>
  <dcterms:modified xsi:type="dcterms:W3CDTF">2023-11-02T15:07:57Z</dcterms:modified>
</cp:coreProperties>
</file>